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55" windowWidth="11295" windowHeight="8505"/>
  </bookViews>
  <sheets>
    <sheet name="2016_body celkem" sheetId="8" r:id="rId1"/>
    <sheet name="List1" sheetId="16" r:id="rId2"/>
    <sheet name="List6" sheetId="10" r:id="rId3"/>
  </sheets>
  <definedNames>
    <definedName name="_xlnm._FilterDatabase" localSheetId="0" hidden="1">'2016_body celkem'!$A$1:$AF$423</definedName>
  </definedNames>
  <calcPr calcId="125725"/>
</workbook>
</file>

<file path=xl/calcChain.xml><?xml version="1.0" encoding="utf-8"?>
<calcChain xmlns="http://schemas.openxmlformats.org/spreadsheetml/2006/main">
  <c r="AF146" i="8"/>
  <c r="AF391"/>
  <c r="AF317"/>
  <c r="AF352"/>
  <c r="AF316"/>
  <c r="AF202"/>
  <c r="AF350"/>
  <c r="AF353"/>
  <c r="AF392"/>
  <c r="AF261" l="1"/>
  <c r="AF395"/>
  <c r="AF58" l="1"/>
  <c r="AF126" l="1"/>
  <c r="AF23"/>
  <c r="AF349"/>
  <c r="AF7"/>
  <c r="AF36"/>
  <c r="AF369"/>
  <c r="AF240"/>
  <c r="AF138" l="1"/>
  <c r="AF297"/>
  <c r="AF41"/>
  <c r="AF113"/>
  <c r="AF98"/>
  <c r="AF278"/>
  <c r="AF358"/>
  <c r="AF46"/>
  <c r="AF370"/>
  <c r="AF72"/>
  <c r="AF205"/>
  <c r="AF136"/>
  <c r="AF423"/>
  <c r="AF390"/>
  <c r="AF394"/>
  <c r="AF388"/>
  <c r="AF389"/>
  <c r="AF296"/>
  <c r="AF175"/>
  <c r="AF387"/>
  <c r="AF259"/>
  <c r="AF295"/>
  <c r="AF347"/>
  <c r="AF242"/>
  <c r="AF43"/>
  <c r="AF21"/>
  <c r="AF14"/>
  <c r="AF172"/>
  <c r="AF422"/>
  <c r="AF33"/>
  <c r="AF109"/>
  <c r="AF239"/>
  <c r="AF318"/>
  <c r="AF328"/>
  <c r="AF327"/>
  <c r="AF258"/>
  <c r="AF348"/>
  <c r="AF5"/>
  <c r="AF120"/>
  <c r="AF74"/>
  <c r="AF294"/>
  <c r="AF85"/>
  <c r="AF207"/>
  <c r="AF100"/>
  <c r="AF45"/>
  <c r="AF179"/>
  <c r="AF269"/>
  <c r="AF29"/>
  <c r="AF9"/>
  <c r="AF357"/>
  <c r="AF204"/>
  <c r="AF421"/>
  <c r="AF67"/>
  <c r="AF53"/>
  <c r="AF191"/>
  <c r="AF274"/>
  <c r="AF55"/>
  <c r="AF209"/>
  <c r="AF237"/>
  <c r="AF291"/>
  <c r="AF144"/>
  <c r="AF386"/>
  <c r="AF190"/>
  <c r="AF13"/>
  <c r="AF320"/>
  <c r="AF95"/>
  <c r="AF155"/>
  <c r="AF183"/>
  <c r="AF293"/>
  <c r="AF260"/>
  <c r="AF69"/>
  <c r="AF273"/>
  <c r="AF228"/>
  <c r="AF108"/>
  <c r="AF292"/>
  <c r="AF176"/>
  <c r="AF193"/>
  <c r="AF141"/>
  <c r="AF243"/>
  <c r="AF164"/>
  <c r="AF3"/>
  <c r="AF16"/>
  <c r="AF31"/>
  <c r="AF89"/>
  <c r="AF71"/>
  <c r="AF281"/>
  <c r="AF199"/>
  <c r="AF27"/>
  <c r="AF400"/>
  <c r="AF256"/>
  <c r="AF59"/>
  <c r="AF64"/>
  <c r="AF420"/>
  <c r="AF257"/>
  <c r="AF37"/>
  <c r="AF396"/>
  <c r="AF238"/>
  <c r="AF346"/>
  <c r="AF385"/>
  <c r="AF24"/>
  <c r="AF122"/>
  <c r="AF70"/>
  <c r="AF171"/>
  <c r="AF314"/>
  <c r="AF145"/>
  <c r="AF96"/>
  <c r="AF384"/>
  <c r="AF79"/>
  <c r="AF355"/>
  <c r="AF177"/>
  <c r="AF279"/>
  <c r="AF127"/>
  <c r="AF118"/>
  <c r="AF250"/>
  <c r="AF360"/>
  <c r="AF206"/>
  <c r="AF412"/>
  <c r="AF340"/>
  <c r="AF215" l="1"/>
  <c r="AF362"/>
  <c r="AF218"/>
  <c r="AF361"/>
  <c r="AF124"/>
  <c r="AF325"/>
  <c r="AF342"/>
  <c r="AF44"/>
  <c r="AF154"/>
  <c r="AF87"/>
  <c r="AF34"/>
  <c r="AF324"/>
  <c r="AF221"/>
  <c r="AF10"/>
  <c r="AF212"/>
  <c r="AF60"/>
  <c r="AF148"/>
  <c r="AF249"/>
  <c r="AF374"/>
  <c r="AF52"/>
  <c r="AF322"/>
  <c r="AF20"/>
  <c r="AF302" l="1"/>
  <c r="AF343"/>
  <c r="AF276"/>
  <c r="AF166"/>
  <c r="AF88" l="1"/>
  <c r="AF338" l="1"/>
  <c r="AF224"/>
  <c r="AF313"/>
  <c r="AF247"/>
  <c r="AF301"/>
  <c r="AF180"/>
  <c r="AF76"/>
  <c r="AF229"/>
  <c r="AF66" l="1"/>
  <c r="AF197"/>
  <c r="AF173"/>
  <c r="AF182"/>
  <c r="AF326"/>
  <c r="AF156"/>
  <c r="AF312" l="1"/>
  <c r="AF217"/>
  <c r="AF265"/>
  <c r="AF262"/>
  <c r="AF356"/>
  <c r="AF222"/>
  <c r="AF216"/>
  <c r="AF252"/>
  <c r="AF121"/>
  <c r="AF266"/>
  <c r="AF4"/>
  <c r="AF226"/>
  <c r="AF300" l="1"/>
  <c r="AF142" l="1"/>
  <c r="AF68"/>
  <c r="AF373"/>
  <c r="AF407"/>
  <c r="AF35"/>
  <c r="AF408"/>
  <c r="AF11"/>
  <c r="AF230"/>
  <c r="AF39"/>
  <c r="AF366"/>
  <c r="AF310"/>
  <c r="AF288"/>
  <c r="AF383"/>
  <c r="AF303"/>
  <c r="AF30" l="1"/>
  <c r="AF63"/>
  <c r="AF114"/>
  <c r="AF18"/>
  <c r="AF19" l="1"/>
  <c r="AF323"/>
  <c r="AF305"/>
  <c r="AF307"/>
  <c r="AF334"/>
  <c r="AF73"/>
  <c r="AF287"/>
  <c r="AF244"/>
  <c r="AF417"/>
  <c r="AF119"/>
  <c r="AF94"/>
  <c r="AF345" l="1"/>
  <c r="AF153"/>
  <c r="AF192"/>
  <c r="AF311"/>
  <c r="AF329" l="1"/>
  <c r="AF378"/>
  <c r="AF101"/>
  <c r="AF270" l="1"/>
  <c r="AF232"/>
  <c r="AF336"/>
  <c r="AF137" l="1"/>
  <c r="AF332"/>
  <c r="AF280"/>
  <c r="AF198"/>
  <c r="AF341"/>
  <c r="AF364"/>
  <c r="AF367"/>
  <c r="AF330"/>
  <c r="AF147"/>
  <c r="AF401"/>
  <c r="AF186"/>
  <c r="AF170"/>
  <c r="AF132"/>
  <c r="AF62" l="1"/>
  <c r="AF405"/>
  <c r="AF129"/>
  <c r="AF248"/>
  <c r="AF200"/>
  <c r="AF263"/>
  <c r="AF277"/>
  <c r="AF321"/>
  <c r="AF359"/>
  <c r="AF112"/>
  <c r="AF42"/>
  <c r="AF116"/>
  <c r="AF264"/>
  <c r="AF282"/>
  <c r="AF283"/>
  <c r="AF315"/>
  <c r="AF50"/>
  <c r="AF157"/>
  <c r="AF104"/>
  <c r="AF371"/>
  <c r="AF135"/>
  <c r="AF151"/>
  <c r="AF331"/>
  <c r="AF406"/>
  <c r="AF306"/>
  <c r="AF220"/>
  <c r="AF284"/>
  <c r="AF165"/>
  <c r="AF333"/>
  <c r="AF107"/>
  <c r="AF372"/>
  <c r="AF115"/>
  <c r="AF267"/>
  <c r="AF268"/>
  <c r="AF105"/>
  <c r="AF339"/>
  <c r="AF413"/>
  <c r="AF411"/>
  <c r="AF203"/>
  <c r="AF84"/>
  <c r="AF365"/>
  <c r="AF61"/>
  <c r="AF25"/>
  <c r="AF344"/>
  <c r="AF103"/>
  <c r="AF377"/>
  <c r="AF12"/>
  <c r="AF275"/>
  <c r="AF214"/>
  <c r="AF110"/>
  <c r="AF253"/>
  <c r="AF227"/>
  <c r="AF286"/>
  <c r="AF181"/>
  <c r="AF51"/>
  <c r="AF225"/>
  <c r="AF169"/>
  <c r="AF337"/>
  <c r="AF245"/>
  <c r="AF309"/>
  <c r="AF57"/>
  <c r="AF80"/>
  <c r="AF233"/>
  <c r="AF299"/>
  <c r="AF150"/>
  <c r="AF49"/>
  <c r="AF93"/>
  <c r="AF32"/>
  <c r="AF379"/>
  <c r="AF380"/>
  <c r="AF271"/>
  <c r="AF130"/>
  <c r="AF414"/>
  <c r="AF393"/>
  <c r="AF65"/>
  <c r="AF415"/>
  <c r="AF163"/>
  <c r="AF125"/>
  <c r="AF75"/>
  <c r="AF201"/>
  <c r="AF255"/>
  <c r="AF143"/>
  <c r="AF54"/>
  <c r="AF416"/>
  <c r="AF128"/>
  <c r="AF149"/>
  <c r="AF234"/>
  <c r="AF26"/>
  <c r="AF289"/>
  <c r="AF184"/>
  <c r="AF381"/>
  <c r="AF111"/>
  <c r="AF185"/>
  <c r="AF398"/>
  <c r="AF6"/>
  <c r="AF38"/>
  <c r="AF399"/>
  <c r="AF319"/>
  <c r="AF254"/>
  <c r="AF196"/>
  <c r="AF40"/>
  <c r="AF159"/>
  <c r="AF418"/>
  <c r="AF272"/>
  <c r="AF117"/>
  <c r="AF22"/>
  <c r="AF382"/>
  <c r="AF290"/>
  <c r="AF160"/>
  <c r="AF161"/>
  <c r="AF368"/>
  <c r="AF194"/>
  <c r="AF219"/>
  <c r="AF235"/>
  <c r="AF162"/>
  <c r="AF419"/>
  <c r="AF187"/>
  <c r="AF188"/>
  <c r="AF174"/>
  <c r="AF28"/>
  <c r="AF189"/>
  <c r="AF236"/>
  <c r="AF8"/>
  <c r="AF351" l="1"/>
  <c r="AF231" l="1"/>
  <c r="AF139"/>
  <c r="AF354"/>
  <c r="AF223"/>
  <c r="AF106"/>
  <c r="AF48"/>
  <c r="AF56"/>
  <c r="AF246"/>
  <c r="AF82"/>
  <c r="AF210"/>
  <c r="AF83"/>
  <c r="AF91"/>
  <c r="AF178"/>
  <c r="AF97"/>
  <c r="AF195"/>
  <c r="AF404"/>
  <c r="AF99"/>
  <c r="AF90"/>
  <c r="AF213"/>
  <c r="AF133"/>
  <c r="AF409"/>
  <c r="AF77"/>
  <c r="AF241"/>
  <c r="AF397"/>
  <c r="AF47"/>
  <c r="AF308"/>
  <c r="AF208"/>
  <c r="AF134"/>
  <c r="AF375"/>
  <c r="AF140"/>
  <c r="AF17"/>
  <c r="AF158"/>
  <c r="AF298"/>
  <c r="AF102"/>
  <c r="AF376"/>
  <c r="AF168"/>
  <c r="AF410"/>
  <c r="AF251"/>
  <c r="AF335"/>
  <c r="AF81"/>
  <c r="AF285"/>
  <c r="AF15"/>
  <c r="AF131"/>
  <c r="AF86"/>
  <c r="AF403" l="1"/>
  <c r="AF402"/>
  <c r="AF304"/>
  <c r="AF167"/>
  <c r="AF363"/>
  <c r="AF152"/>
  <c r="AF78"/>
  <c r="AF92"/>
  <c r="AF123"/>
  <c r="AF211"/>
</calcChain>
</file>

<file path=xl/sharedStrings.xml><?xml version="1.0" encoding="utf-8"?>
<sst xmlns="http://schemas.openxmlformats.org/spreadsheetml/2006/main" count="2138" uniqueCount="752">
  <si>
    <t>toy</t>
  </si>
  <si>
    <t>ráz/size</t>
  </si>
  <si>
    <t>T/D</t>
  </si>
  <si>
    <t>S/M</t>
  </si>
  <si>
    <t>V/S</t>
  </si>
  <si>
    <t>S/S</t>
  </si>
  <si>
    <t>Č/Bl</t>
  </si>
  <si>
    <t>B/Wh</t>
  </si>
  <si>
    <t>H/Br</t>
  </si>
  <si>
    <t>barva/colour</t>
  </si>
  <si>
    <t>P/M</t>
  </si>
  <si>
    <t>F/F</t>
  </si>
  <si>
    <t>jméno psa/ name of the dog</t>
  </si>
  <si>
    <t>majitel/owner</t>
  </si>
  <si>
    <t>pohl./ sex</t>
  </si>
  <si>
    <t>Aura D´Argent Surprise de Moravie</t>
  </si>
  <si>
    <t>Lucrétia Arcanus Iliria</t>
  </si>
  <si>
    <t>Apple Pie Loved Chocolates</t>
  </si>
  <si>
    <t>Smékalová Romana</t>
  </si>
  <si>
    <t>Florišová Věra</t>
  </si>
  <si>
    <t>Turková Marie</t>
  </si>
  <si>
    <t>Paroubková Jindřiška</t>
  </si>
  <si>
    <t>Klírová Naďa</t>
  </si>
  <si>
    <t>Lossgottová Jana</t>
  </si>
  <si>
    <t>Klobasová Andrea</t>
  </si>
  <si>
    <t>Brázdová Petra</t>
  </si>
  <si>
    <t>Ohnhäuserová Alena</t>
  </si>
  <si>
    <t>Welterová Renata</t>
  </si>
  <si>
    <t>Svobodová Jana</t>
  </si>
  <si>
    <t>Nechvilková Jana</t>
  </si>
  <si>
    <t>Christian z Trianonu</t>
  </si>
  <si>
    <t>Kynclová Eva</t>
  </si>
  <si>
    <t>Sedláčková Eva</t>
  </si>
  <si>
    <t>Kučerová Petra</t>
  </si>
  <si>
    <t>Poracká Monika</t>
  </si>
  <si>
    <t>Pfeiferová Marcela</t>
  </si>
  <si>
    <t>Halbichová Karla</t>
  </si>
  <si>
    <t>Cortéz z Černéh panství</t>
  </si>
  <si>
    <t>Skácelová Jitka</t>
  </si>
  <si>
    <t>Ansu ze Šambhaly</t>
  </si>
  <si>
    <t>Charlene Bohemia Jaronela</t>
  </si>
  <si>
    <t>Benková Radka</t>
  </si>
  <si>
    <t>Fly High Starring Moravia</t>
  </si>
  <si>
    <t>Sochorová Ludmila</t>
  </si>
  <si>
    <t>Farkašovská Andrea</t>
  </si>
  <si>
    <t>Dvořák Majerčinová Janka</t>
  </si>
  <si>
    <t>Cool Star Vera Lynn</t>
  </si>
  <si>
    <t>Gaston Lady Black Queen</t>
  </si>
  <si>
    <t>Pekař Tomáš</t>
  </si>
  <si>
    <t>Mr.Pontius od Lalanki</t>
  </si>
  <si>
    <t>Chrystoph Aneta</t>
  </si>
  <si>
    <t>Apache Earl´s Legend</t>
  </si>
  <si>
    <t>Kastlová Petra</t>
  </si>
  <si>
    <t>Anthony Brown Bohemia Globus</t>
  </si>
  <si>
    <t>Radová Marie</t>
  </si>
  <si>
    <t xml:space="preserve">Ice-Illusion Viva Forever     </t>
  </si>
  <si>
    <t>Matlová Denisa</t>
  </si>
  <si>
    <t>Labská Hana</t>
  </si>
  <si>
    <t>Dorly Z White z Černobílého snu</t>
  </si>
  <si>
    <t>Rýznarová Miluše Bc.</t>
  </si>
  <si>
    <t>Horská Petra</t>
  </si>
  <si>
    <t>Hudcová Kateřina</t>
  </si>
  <si>
    <t xml:space="preserve">Paganini Aureus Ytaner </t>
  </si>
  <si>
    <t>Belarian z Černého panství</t>
  </si>
  <si>
    <t>Obhlídalová Monika</t>
  </si>
  <si>
    <t>Broskevičová Martina</t>
  </si>
  <si>
    <t>Větvinská Vršecká Zuzana</t>
  </si>
  <si>
    <t>Diblíková Kateřina</t>
  </si>
  <si>
    <t>Čechtická Andrea</t>
  </si>
  <si>
    <t>Křížová Eva</t>
  </si>
  <si>
    <t>Pešková Zuzana</t>
  </si>
  <si>
    <t>Leonora Přeloučská pečeť</t>
  </si>
  <si>
    <t>Pánková Květoslava</t>
  </si>
  <si>
    <t>Aragon Honey Rose</t>
  </si>
  <si>
    <t>Leštinová Eva</t>
  </si>
  <si>
    <t>Lucien White Veselý Lotrando</t>
  </si>
  <si>
    <t>Pizúrová Jitka</t>
  </si>
  <si>
    <t>Bonny White Klidný den</t>
  </si>
  <si>
    <t>Kindlová Miloslava</t>
  </si>
  <si>
    <t>Tony White Envisan</t>
  </si>
  <si>
    <t>Vitnerová V./Wohlmuthová Z.</t>
  </si>
  <si>
    <t>Kratochvílová Zora</t>
  </si>
  <si>
    <t>Smyčková Renata</t>
  </si>
  <si>
    <t>Peterková Radka</t>
  </si>
  <si>
    <t>Hosnedlová Silvie</t>
  </si>
  <si>
    <t>Zikmundová Martina</t>
  </si>
  <si>
    <t>Klamertová Miroslava</t>
  </si>
  <si>
    <t>Džuvarovská Zdena</t>
  </si>
  <si>
    <t>Faltejsková Šandová Zuzana</t>
  </si>
  <si>
    <t>Voves Renata</t>
  </si>
  <si>
    <t>Havlíková Dana</t>
  </si>
  <si>
    <t xml:space="preserve">Cherry Nagato   </t>
  </si>
  <si>
    <t>Vavrouškovi Jana &amp; Pavel</t>
  </si>
  <si>
    <t>Kolářová Ilona</t>
  </si>
  <si>
    <t>Vinšová Magdalena</t>
  </si>
  <si>
    <t>Brejchová Petra</t>
  </si>
  <si>
    <t>Ambrožová Hana</t>
  </si>
  <si>
    <t>Kaštilová Lucie</t>
  </si>
  <si>
    <t>Dream Catcher Starring Moravia</t>
  </si>
  <si>
    <t>Vavrouškovi J.+P.</t>
  </si>
  <si>
    <t>Ovidius Arcanus Iliria</t>
  </si>
  <si>
    <t xml:space="preserve">Bacardi White and Black         </t>
  </si>
  <si>
    <t>Podolová Simona</t>
  </si>
  <si>
    <t>Darwin z Černého panství</t>
  </si>
  <si>
    <t>Flašarová Lenka</t>
  </si>
  <si>
    <t>Ulrichová Plisková Petra</t>
  </si>
  <si>
    <t>Ptáčková Vendula</t>
  </si>
  <si>
    <t>Maděrová Monika</t>
  </si>
  <si>
    <t>Angie Silver Aura Moravia</t>
  </si>
  <si>
    <t>Novák Aleš</t>
  </si>
  <si>
    <t>Change the Game Starring Moravia</t>
  </si>
  <si>
    <t>Vidovencová Ivana JUDr.</t>
  </si>
  <si>
    <t>Annie Silver Aura Moravia</t>
  </si>
  <si>
    <t>Nováková Magdalena</t>
  </si>
  <si>
    <t xml:space="preserve">Quovendis Aurea Ytaner      </t>
  </si>
  <si>
    <t>Karmen Brown Neraka</t>
  </si>
  <si>
    <t>Prášková Ivana</t>
  </si>
  <si>
    <t>Pechočová Monika</t>
  </si>
  <si>
    <t>Agnes Silver Aura Moravia</t>
  </si>
  <si>
    <t>Shining Sun s Tsvetochnoi Poljany</t>
  </si>
  <si>
    <t>Kania Romana</t>
  </si>
  <si>
    <t>Jasper Yves Teschiro</t>
  </si>
  <si>
    <t>Peierová Jitka</t>
  </si>
  <si>
    <t>Veitová Andrea</t>
  </si>
  <si>
    <t>Kaylen´s Crystal Queen of the Dragons</t>
  </si>
  <si>
    <t>Prochotská Katarina</t>
  </si>
  <si>
    <t>Amaretta brown Laronna</t>
  </si>
  <si>
    <t>Krejčí Tereza</t>
  </si>
  <si>
    <t>Buyens Jitka</t>
  </si>
  <si>
    <t>Poison Arcanus Iliria</t>
  </si>
  <si>
    <t>Vidovencová Ivana</t>
  </si>
  <si>
    <t>Anastazie Cassidy Caramel Dream</t>
  </si>
  <si>
    <t>Nováková Jana</t>
  </si>
  <si>
    <t>Petite Pompadour Arcanus Iliria</t>
  </si>
  <si>
    <t>Mathias Přeloučská pečeť</t>
  </si>
  <si>
    <t>celkem</t>
  </si>
  <si>
    <t>Xixao Earl's Legend</t>
  </si>
  <si>
    <t>Heinrichová Margita</t>
  </si>
  <si>
    <t>Matteo Přeloučská pečeť</t>
  </si>
  <si>
    <t>Geofrey Red z Bretfeldova paprsku</t>
  </si>
  <si>
    <t>Gracielle Golden z Bretfeldova paprsku</t>
  </si>
  <si>
    <t>Ó,Manon! Aurea Ytaner</t>
  </si>
  <si>
    <t>Soukupová Alena</t>
  </si>
  <si>
    <t>Rosemary Corona Borealis</t>
  </si>
  <si>
    <t>Jacqueline Bohemia Timothy</t>
  </si>
  <si>
    <t>Xarina vom Tropical</t>
  </si>
  <si>
    <t>Žílová Veronika</t>
  </si>
  <si>
    <t>Bellissima Grey Sakké</t>
  </si>
  <si>
    <t>Šperlingová Eva</t>
  </si>
  <si>
    <t>Dark Fantasy Vera Lynn</t>
  </si>
  <si>
    <t>Maira II Silver ze Žluté mimozy</t>
  </si>
  <si>
    <t>Čadková Hana</t>
  </si>
  <si>
    <t>Bimbo Bohemia Best Black</t>
  </si>
  <si>
    <t>Munzarová Sabina</t>
  </si>
  <si>
    <t>MVP Litoměřice 26.5.</t>
  </si>
  <si>
    <t>Keeper Top Narcis</t>
  </si>
  <si>
    <t>Kuželová Irena</t>
  </si>
  <si>
    <t>Camelie Aurea Carský monarcha</t>
  </si>
  <si>
    <t>Romy´s Choco Lennie</t>
  </si>
  <si>
    <t>Szárazová Eva</t>
  </si>
  <si>
    <t>Adonai Ruslan z Bretfeldova paprsku</t>
  </si>
  <si>
    <t>Bolt Hanky Pikovický poklad</t>
  </si>
  <si>
    <t>Kindlová Milena</t>
  </si>
  <si>
    <t>Franková Miroslava</t>
  </si>
  <si>
    <t>Henessy Půlnoční svit</t>
  </si>
  <si>
    <t>Effenbergerová Jana</t>
  </si>
  <si>
    <t>Wild Flower Raciborski puch</t>
  </si>
  <si>
    <t>Hariette Půlnoční svit</t>
  </si>
  <si>
    <t>Buryánková Ludmila</t>
  </si>
  <si>
    <t>Violeta Valéry Aurea Ytaner</t>
  </si>
  <si>
    <t>Lexus Brown Neraka</t>
  </si>
  <si>
    <t>Gerronimo Chocolate Černo-bílý sen</t>
  </si>
  <si>
    <t>Eris Sorbona Nontiscordardime</t>
  </si>
  <si>
    <t>Evita Grey Sakké</t>
  </si>
  <si>
    <t>Včelková Vladimíra</t>
  </si>
  <si>
    <t>Fabienne Fantazia Brown</t>
  </si>
  <si>
    <t>Kotroušová Yvona</t>
  </si>
  <si>
    <t>Hellboy Billy Joy in Motion</t>
  </si>
  <si>
    <t>Kašparová Hana</t>
  </si>
  <si>
    <t>Fuxová Eva</t>
  </si>
  <si>
    <t>Bondie Hanky Pikovický poklad</t>
  </si>
  <si>
    <t>Bušková Markéta</t>
  </si>
  <si>
    <t>Černá Václava</t>
  </si>
  <si>
    <t>Kremaux Silver Paradise</t>
  </si>
  <si>
    <t>Ctirad Unno Jezvé</t>
  </si>
  <si>
    <t>Kaizarová Dana</t>
  </si>
  <si>
    <t>Ctislav Unno Jezvé</t>
  </si>
  <si>
    <t>Ataway Bílá říše</t>
  </si>
  <si>
    <t>Jasenak Gossip Girl</t>
  </si>
  <si>
    <t>Joyful Jeffrey Starring Moravia</t>
  </si>
  <si>
    <t>Vaverová Tereza &amp; Vavroušková Jana</t>
  </si>
  <si>
    <t>Swenny Young Braunkönigin</t>
  </si>
  <si>
    <t>Karoline Starring Moravia</t>
  </si>
  <si>
    <t>Glowka Aleksandra</t>
  </si>
  <si>
    <t>Romy´s Choco Max Mara</t>
  </si>
  <si>
    <t>Andrés Ellensis Gold</t>
  </si>
  <si>
    <t>Skyfall Damocan</t>
  </si>
  <si>
    <t>Kajuková Petra</t>
  </si>
  <si>
    <t>Rozette Maria Magdalensis</t>
  </si>
  <si>
    <t>Hnízdil Martin</t>
  </si>
  <si>
    <t>Saxon American Dragon-N</t>
  </si>
  <si>
    <t>Curly Carly Anarchia</t>
  </si>
  <si>
    <t>Arven Regalis Canis</t>
  </si>
  <si>
    <t>Haylen´s Swan Joy in Motion</t>
  </si>
  <si>
    <t>Mirguš Rastislav</t>
  </si>
  <si>
    <t>Zuščíková Lenka</t>
  </si>
  <si>
    <t>Aischa Aura Fantasia</t>
  </si>
  <si>
    <t>Kučera Rostislav</t>
  </si>
  <si>
    <t>Chianti z Hradu Grabštejna</t>
  </si>
  <si>
    <t>Beran Jaroslav</t>
  </si>
  <si>
    <t>Connor Black and Gold Angels</t>
  </si>
  <si>
    <t>Heinrichová Margarita</t>
  </si>
  <si>
    <t>Jasmine Bohemia Jaronela</t>
  </si>
  <si>
    <t>Hübnerovi Jitka &amp; Karel</t>
  </si>
  <si>
    <t>Fabian Boy Sakké</t>
  </si>
  <si>
    <t>Vyhlídková Petra</t>
  </si>
  <si>
    <t>Fiona Princess Sakké</t>
  </si>
  <si>
    <t>MVP ČB 27.4.</t>
  </si>
  <si>
    <t>Zara Bohemia Timothy</t>
  </si>
  <si>
    <t>Elizabeth Ginny Teschiro</t>
  </si>
  <si>
    <t>Valčíková Terezie</t>
  </si>
  <si>
    <t>Bigemina´s Niki Pohjoinen Tähti</t>
  </si>
  <si>
    <t>Bradáčová Lenka</t>
  </si>
  <si>
    <t>Rýznarová Miluše</t>
  </si>
  <si>
    <t>Avatar Narcissus</t>
  </si>
  <si>
    <t>Alexis Regalis Canis</t>
  </si>
  <si>
    <t>Macečková Romana</t>
  </si>
  <si>
    <t>Antero Shining rose</t>
  </si>
  <si>
    <t>Bambino Nero Mille Talenti</t>
  </si>
  <si>
    <t>Bazaar´s Intrigued</t>
  </si>
  <si>
    <t>Lady Lucinda Starring Moravia</t>
  </si>
  <si>
    <t>Lossgottová Jana &amp; Vavrouškovi J.&amp; P.</t>
  </si>
  <si>
    <t>Alonso Eben Anders</t>
  </si>
  <si>
    <t>Nováková Magdalena &amp; Smíšková Lenka</t>
  </si>
  <si>
    <t>Eywa Šedý vovoda</t>
  </si>
  <si>
    <t>Hanáková Monika</t>
  </si>
  <si>
    <t>Nelson Prince z Hradu Grabštejna</t>
  </si>
  <si>
    <t>Holčapek Rostislav</t>
  </si>
  <si>
    <t>Angelo Nero Mille Talenti</t>
  </si>
  <si>
    <t>Smrčková Lucie</t>
  </si>
  <si>
    <t>Marešová Michaela</t>
  </si>
  <si>
    <t>Ciara Zapa Moravia</t>
  </si>
  <si>
    <t>Braňka Jan</t>
  </si>
  <si>
    <t>X-Man Raciborski puch</t>
  </si>
  <si>
    <t>Chajec Marta</t>
  </si>
  <si>
    <t>Orcan Earl´s Legend</t>
  </si>
  <si>
    <t>Machylová Jana</t>
  </si>
  <si>
    <t>Dorian White Klidný den</t>
  </si>
  <si>
    <t>Pištěková Daniela</t>
  </si>
  <si>
    <t>Black Knight Starring Moravia</t>
  </si>
  <si>
    <t>Eleanora Honey Rose</t>
  </si>
  <si>
    <t>Gareth Šedý vévoda</t>
  </si>
  <si>
    <t>Penny Lane Earl´s Legend</t>
  </si>
  <si>
    <t>Anubis Midnight Lady Paganiniho symfonie</t>
  </si>
  <si>
    <t>Ginesse Grey Sakké</t>
  </si>
  <si>
    <t>Rodová Monika</t>
  </si>
  <si>
    <t>Somebody To Love Earl´s Legend</t>
  </si>
  <si>
    <t>Tomečková Andrea</t>
  </si>
  <si>
    <t>Cherry Chocolate Černo-bílý sen</t>
  </si>
  <si>
    <t>Zouharová Dobroslava</t>
  </si>
  <si>
    <t>Osmanthus Toujours Moi</t>
  </si>
  <si>
    <t>Girl on Film Minarett</t>
  </si>
  <si>
    <t>Gajdošíková Marcela</t>
  </si>
  <si>
    <t>Kalcytowy Zakatek - Gold Diament</t>
  </si>
  <si>
    <t>Markiewicz Malgorzata</t>
  </si>
  <si>
    <t>Ace Top Narcis</t>
  </si>
  <si>
    <t>Innemanová Dagmar</t>
  </si>
  <si>
    <t>Falco Silver Nagato</t>
  </si>
  <si>
    <t>Wu Wei Aurea Ytaner</t>
  </si>
  <si>
    <t>Bártová Blanka</t>
  </si>
  <si>
    <t>Amazing Annie Forever Johnikas</t>
  </si>
  <si>
    <t>Bolero Lento Mille Talenti</t>
  </si>
  <si>
    <t>Hroudová Jitka</t>
  </si>
  <si>
    <t>Fontenay Queen of Diamonds</t>
  </si>
  <si>
    <t>Anita Bohemia Black Angel</t>
  </si>
  <si>
    <t>Pushistiy Soblazn Glavniy Priz</t>
  </si>
  <si>
    <t>Djakratas Party Toy Girl</t>
  </si>
  <si>
    <t>Bonaparte Bílá říše</t>
  </si>
  <si>
    <t>Aida Bohemia Black Angel</t>
  </si>
  <si>
    <t>Jílková Věra</t>
  </si>
  <si>
    <t>Lucky Jack Starring Moravia</t>
  </si>
  <si>
    <t>Véghová Michaela</t>
  </si>
  <si>
    <t>Bastien Černý křišťál</t>
  </si>
  <si>
    <t>Brunerová Jana</t>
  </si>
  <si>
    <t>Berenika Bohemia Anjuli</t>
  </si>
  <si>
    <t>Svobodová Yvona</t>
  </si>
  <si>
    <t>Fantastic Future of Minarett</t>
  </si>
  <si>
    <t>Žabková Monika</t>
  </si>
  <si>
    <t>Sim-Son´s Elisa in Black</t>
  </si>
  <si>
    <t>Andre Bohemia Timothy</t>
  </si>
  <si>
    <t>Frimmelová Hana</t>
  </si>
  <si>
    <t>Vespertine Ligt My Fire</t>
  </si>
  <si>
    <t>Klark Ivemon</t>
  </si>
  <si>
    <t>Hronová Markéta</t>
  </si>
  <si>
    <t>MVP Brno 7.2.</t>
  </si>
  <si>
    <t>Ruda z Derže</t>
  </si>
  <si>
    <t>Šlechtová Věnceslava</t>
  </si>
  <si>
    <t>Severnaja Roza Gerard</t>
  </si>
  <si>
    <t>Palme Nicole</t>
  </si>
  <si>
    <t>Giulfo Thoroughbred</t>
  </si>
  <si>
    <t>Angelica Silver-Choco Michelle</t>
  </si>
  <si>
    <t>Equerry´s Replay</t>
  </si>
  <si>
    <t>Loved Chocolates Independence</t>
  </si>
  <si>
    <t>Baghíra Bílá říše</t>
  </si>
  <si>
    <t>Tomanová Petra</t>
  </si>
  <si>
    <t>Beatris Kobwitler</t>
  </si>
  <si>
    <t>Rousová Vladimíra</t>
  </si>
  <si>
    <t>Majestic White Yrtep</t>
  </si>
  <si>
    <t>Emporio of Vera Lynn</t>
  </si>
  <si>
    <t>Salome Arcanus Iliria</t>
  </si>
  <si>
    <t>PČ/F</t>
  </si>
  <si>
    <t>Orzelová Lenka</t>
  </si>
  <si>
    <t>Jasenak All the Woman</t>
  </si>
  <si>
    <t>Badalová Miroslava</t>
  </si>
  <si>
    <t>Wesley Elegans Sokom</t>
  </si>
  <si>
    <t>Pipa z Hradu Grabštejna</t>
  </si>
  <si>
    <t>Tomáš Martin</t>
  </si>
  <si>
    <t>Pauline Přeloučská pečeť</t>
  </si>
  <si>
    <t>Inapat´s Break My Heart</t>
  </si>
  <si>
    <t>Paolo Přeloučská pečeť</t>
  </si>
  <si>
    <t>Amber Baby Magdalensis</t>
  </si>
  <si>
    <t>Hyrmanová Jana</t>
  </si>
  <si>
    <t>Amadeo du Cristaux Glace´s</t>
  </si>
  <si>
    <t>Ellin Noire z Altheyrosei</t>
  </si>
  <si>
    <t>Mon Bijou Starring Moravia</t>
  </si>
  <si>
    <t>Cherubeena Chocolate Černo-bílý sen</t>
  </si>
  <si>
    <t>Barbara White and Black</t>
  </si>
  <si>
    <t>Brix Brown Lady Sorbonna</t>
  </si>
  <si>
    <t>Jermolajeva Natalie</t>
  </si>
  <si>
    <t>Fidelio Norcopia</t>
  </si>
  <si>
    <t>Maximus Mon L´Ami</t>
  </si>
  <si>
    <t>Chassis Banzette vom Alt Domigk</t>
  </si>
  <si>
    <t>Marcus Bohemia Timothy</t>
  </si>
  <si>
    <t>Kotková Jana</t>
  </si>
  <si>
    <t>Chic Queen Guinevere</t>
  </si>
  <si>
    <t>Britany Bílá říše</t>
  </si>
  <si>
    <t>Angel Innocent Kiss´N´Go</t>
  </si>
  <si>
    <t>Bonie Brown Lady Sorbonna</t>
  </si>
  <si>
    <t>Doušová Dana</t>
  </si>
  <si>
    <t>Intrica Very-Merry</t>
  </si>
  <si>
    <t>Paris Přeloučská pečeť</t>
  </si>
  <si>
    <t>Arny Zapa Moravia</t>
  </si>
  <si>
    <t>Bednářová Petra</t>
  </si>
  <si>
    <t>Fran Nanny Lucky Princess</t>
  </si>
  <si>
    <t>Marešová Lenka</t>
  </si>
  <si>
    <t>Elisabeth Golden Nagato</t>
  </si>
  <si>
    <t>Krausová Regina</t>
  </si>
  <si>
    <t>Abraxas II z Královské pevnůstky</t>
  </si>
  <si>
    <t>Coletta z Halmova dvora</t>
  </si>
  <si>
    <t>Majka Aleksandra</t>
  </si>
  <si>
    <t>Kotásková Iveta</t>
  </si>
  <si>
    <t>Božena Unno Jezvé</t>
  </si>
  <si>
    <t>Florence z Černého panství</t>
  </si>
  <si>
    <t>Absolute Speed Jump Jett Team</t>
  </si>
  <si>
    <t>Barbarella Gold Bryvilsar</t>
  </si>
  <si>
    <t>Anael Shining-Rose</t>
  </si>
  <si>
    <t>Rozárka z Derže</t>
  </si>
  <si>
    <t>Misterio z Koloru</t>
  </si>
  <si>
    <t>Čoupková Lenka</t>
  </si>
  <si>
    <t>Miss Abigaile Raciborski puch</t>
  </si>
  <si>
    <t>Diamanté Coeur de Moravie</t>
  </si>
  <si>
    <t>Baldwin Crispans</t>
  </si>
  <si>
    <t>Hanáková Jana</t>
  </si>
  <si>
    <t>Caffe Nero Mio Amore Bi-Bi</t>
  </si>
  <si>
    <t>Cisowska Aneta</t>
  </si>
  <si>
    <t>Petrová Lenka</t>
  </si>
  <si>
    <t>Bella Ina Bi-Bi Sabadiana</t>
  </si>
  <si>
    <t>Róg Elzbieta</t>
  </si>
  <si>
    <t>Zingarella Twedledee Teddy</t>
  </si>
  <si>
    <t>Furáková Odřiška</t>
  </si>
  <si>
    <t>Purkhauser Angelika</t>
  </si>
  <si>
    <t>Giulia Grey Sakké</t>
  </si>
  <si>
    <t>Chmelinová Ivana</t>
  </si>
  <si>
    <t>Danto Coddy Magdalensis</t>
  </si>
  <si>
    <t>NVP Mladá Boleslav 19.7.</t>
  </si>
  <si>
    <t>Justin ze Stříbrné galaxie</t>
  </si>
  <si>
    <t>Noblesse Black Neraka</t>
  </si>
  <si>
    <t>Afrodité Royal Dancer</t>
  </si>
  <si>
    <t>KV Poděbrady 29.8.</t>
  </si>
  <si>
    <t>Denny Stříbrná z Vagaru</t>
  </si>
  <si>
    <t>Šeráková Andrea</t>
  </si>
  <si>
    <t>Carlene White and Black</t>
  </si>
  <si>
    <t>Šupitová Veronika</t>
  </si>
  <si>
    <t>Ashley Bohemia Black Angel</t>
  </si>
  <si>
    <t>Fričová Alena</t>
  </si>
  <si>
    <t>Sapphire Jewel of Arcanus Iliria</t>
  </si>
  <si>
    <t>Mikolajewska Elzbieta</t>
  </si>
  <si>
    <t>Out of Blue Starring Moravia</t>
  </si>
  <si>
    <t>Vivienne Corona Borealis</t>
  </si>
  <si>
    <t>Over the Moon Starring Moravia</t>
  </si>
  <si>
    <t>Šebestová Jana</t>
  </si>
  <si>
    <t xml:space="preserve">Sotto Voce Que Sera Sera </t>
  </si>
  <si>
    <t>Angel Guardian Bailey Ray</t>
  </si>
  <si>
    <t>Crown Casino Velvet Garden</t>
  </si>
  <si>
    <t>Červeň Ivo</t>
  </si>
  <si>
    <t>Mattew Maynard Joy in motion</t>
  </si>
  <si>
    <t>Ladnerová Simona</t>
  </si>
  <si>
    <t>Attack of Love Bailey Ray</t>
  </si>
  <si>
    <t>Baronesa z Královské pevnůstky</t>
  </si>
  <si>
    <t>Cecilie Unno Jezvé</t>
  </si>
  <si>
    <t>Anssi Fleur Dans La Mer</t>
  </si>
  <si>
    <t>Langer Lucie</t>
  </si>
  <si>
    <t>Boreas Dorly Snowflake Fell</t>
  </si>
  <si>
    <t>Boogie Gold Bryvilsár</t>
  </si>
  <si>
    <t>Henzlová Ladislava</t>
  </si>
  <si>
    <t>Bryset z Královské pevnůstky</t>
  </si>
  <si>
    <t>Bonnie z Královské pevnůstky</t>
  </si>
  <si>
    <t>Partiková Michaela</t>
  </si>
  <si>
    <t>Antea Shining rose</t>
  </si>
  <si>
    <t>Rysová Stanislava</t>
  </si>
  <si>
    <t>Diana Desiré Aurea Carský monarcha</t>
  </si>
  <si>
    <t>Arwen Fleur Dans La Mer</t>
  </si>
  <si>
    <t>Lukešová Irena</t>
  </si>
  <si>
    <t>Casablanca Tesoro di Mauro</t>
  </si>
  <si>
    <t>di Mauro Anna</t>
  </si>
  <si>
    <t>Quilli Aurea Ytaner</t>
  </si>
  <si>
    <t>Barniarnil for J Sandy-poodle</t>
  </si>
  <si>
    <t>Adamiec Agnieszka</t>
  </si>
  <si>
    <t>Denerys White Klidný den</t>
  </si>
  <si>
    <t>Brego ze Sfory Chirona</t>
  </si>
  <si>
    <t>Mr. Glorius od Lalanki</t>
  </si>
  <si>
    <t>Kindly Girl of Chanel Coco</t>
  </si>
  <si>
    <t>New Glory Black Dignity</t>
  </si>
  <si>
    <t>Pilawska-Sadlik Agniezska</t>
  </si>
  <si>
    <t>Curtis Stormborn Donau Legend</t>
  </si>
  <si>
    <t>Pazitna Martina</t>
  </si>
  <si>
    <t>Bataar v.d. Hutzelschweiz</t>
  </si>
  <si>
    <t>Möhwald Annett</t>
  </si>
  <si>
    <t>Bernie z Královské pevnůstky</t>
  </si>
  <si>
    <t>Shine of Work Arizzona Free Spirit</t>
  </si>
  <si>
    <t>Glanz Melanie</t>
  </si>
  <si>
    <t>Mondperle Donna Elsa-Marie</t>
  </si>
  <si>
    <t>Altariels Akelei</t>
  </si>
  <si>
    <t>Palme Nicole &amp; Glanner Michaela</t>
  </si>
  <si>
    <t>Anniversary Pearl Ambershades</t>
  </si>
  <si>
    <t>Rajtmajerová Daniela</t>
  </si>
  <si>
    <t>Eliot Elessar Drake Best Silver Toples</t>
  </si>
  <si>
    <t>Kadaňka Tomáš</t>
  </si>
  <si>
    <t>Emporio van Klein Nulland</t>
  </si>
  <si>
    <t>Beyer G. &amp; St.</t>
  </si>
  <si>
    <t>Romance z Hradu Grabštejna</t>
  </si>
  <si>
    <t>Vanšová Renata</t>
  </si>
  <si>
    <t>Smart Connection Californication</t>
  </si>
  <si>
    <t xml:space="preserve">Palme Nicole </t>
  </si>
  <si>
    <t>Loved Chocolates Hot Chilli</t>
  </si>
  <si>
    <t>Solnes Ruby in the Sky</t>
  </si>
  <si>
    <t>Nečasová Lubica</t>
  </si>
  <si>
    <t>Aloys Little Flame No-Time</t>
  </si>
  <si>
    <t>Marcia Greka Nova</t>
  </si>
  <si>
    <t>Oráčová Monika</t>
  </si>
  <si>
    <t>Pudl roku 2016</t>
  </si>
  <si>
    <t>OKV Brno 9.1.</t>
  </si>
  <si>
    <t>NVP Brno 10.1.</t>
  </si>
  <si>
    <t>Cherry Cola of Heaven Seven</t>
  </si>
  <si>
    <t>Jezek Kurt</t>
  </si>
  <si>
    <t>Odeta Kladenská romance</t>
  </si>
  <si>
    <t>Štarhová Věra</t>
  </si>
  <si>
    <t>Sluková Marcela</t>
  </si>
  <si>
    <t>Avatar The Olympian</t>
  </si>
  <si>
    <t>Crusea´s Zilver Zabrina</t>
  </si>
  <si>
    <t>Beautiful Melody Alien Life form</t>
  </si>
  <si>
    <t>Šedivá Jana</t>
  </si>
  <si>
    <t>Bonus Byte Sandy-poodle</t>
  </si>
  <si>
    <t>MVP Brno 6.2.</t>
  </si>
  <si>
    <t>Brilliant z Královské pevnůstky</t>
  </si>
  <si>
    <t>Kotásková Marie</t>
  </si>
  <si>
    <t>Top Gun Avion Dawin</t>
  </si>
  <si>
    <t>Sekardi Robert</t>
  </si>
  <si>
    <t>Nell Pajans Auenpudel</t>
  </si>
  <si>
    <t>Pajans Claudia</t>
  </si>
  <si>
    <t>Skymaster Avion Wing Inkystone</t>
  </si>
  <si>
    <t>Bastien z Černého panství</t>
  </si>
  <si>
    <t>L´Arne iz Violzhskoy serenady</t>
  </si>
  <si>
    <t>Šafář Břetislav</t>
  </si>
  <si>
    <t>Fair Player Minarett</t>
  </si>
  <si>
    <t>Cocosanka ze Sfory Chirona</t>
  </si>
  <si>
    <t>Drozd-Winiarska Ewa</t>
  </si>
  <si>
    <t>Bajadera ze Sfory Chirona</t>
  </si>
  <si>
    <t>Fia Morelowa Radosc</t>
  </si>
  <si>
    <t>Biala Klaudia</t>
  </si>
  <si>
    <t>Etienne Enzo Coeur de Moravie</t>
  </si>
  <si>
    <t>Chibuke Centurion Gladiator</t>
  </si>
  <si>
    <t>Buru Paula</t>
  </si>
  <si>
    <t>Teichmannová Marcela</t>
  </si>
  <si>
    <t>Aressy Coeur de Moravie</t>
  </si>
  <si>
    <t>Noháčková Alena</t>
  </si>
  <si>
    <t>Paw-Atar White Veselý Lotrando</t>
  </si>
  <si>
    <t>Motlova-Seidel Olga</t>
  </si>
  <si>
    <t>Paw-Ria White Veselý Lotrando</t>
  </si>
  <si>
    <t>Vondráčková Eva</t>
  </si>
  <si>
    <t>Alma Royal Dancer</t>
  </si>
  <si>
    <t>Virgil Top Narcis</t>
  </si>
  <si>
    <t>Arwen Undomiel Regia Majestate Czarna Fuga</t>
  </si>
  <si>
    <t>Glowa-Lobodzinska Anna</t>
  </si>
  <si>
    <t>Hot Sangaree Loved Chocolates</t>
  </si>
  <si>
    <t>Virtual Reality Top Steil</t>
  </si>
  <si>
    <t>Shalata-Simkina Ilana</t>
  </si>
  <si>
    <t>Trofaste Lille Jak World Virginia´s</t>
  </si>
  <si>
    <t>Clear Top Narcis</t>
  </si>
  <si>
    <t>Luciano Oro Mio Amore Bi-Bi</t>
  </si>
  <si>
    <t>Alto Voltaje del Zarzoso</t>
  </si>
  <si>
    <t>Vysotchenko Sergii</t>
  </si>
  <si>
    <t>OKV Libice 27.2.</t>
  </si>
  <si>
    <t>Ibella Bell Very-Merry</t>
  </si>
  <si>
    <t>Navrátilová Iveta</t>
  </si>
  <si>
    <t>Bonnie AV Pes</t>
  </si>
  <si>
    <t>Excellent Expression Lindeza</t>
  </si>
  <si>
    <t>Wittek Marta</t>
  </si>
  <si>
    <t>Brownie Red Choco Pie</t>
  </si>
  <si>
    <t>Topaz Jewel of Arcanus Iliria</t>
  </si>
  <si>
    <t>Curly Captain z Altheyrosei</t>
  </si>
  <si>
    <t>Pokorný Josef</t>
  </si>
  <si>
    <t>Amazing Dream Jump Jett Team</t>
  </si>
  <si>
    <t>Melounek Michal</t>
  </si>
  <si>
    <t>Turandot Arcanus Iliria</t>
  </si>
  <si>
    <t>OKV Ostrava 9.4.</t>
  </si>
  <si>
    <t>NVP Ostrava 10.4.</t>
  </si>
  <si>
    <t>OKV Hořenec 23.4.</t>
  </si>
  <si>
    <t>Artemis Bohemia Black Angel</t>
  </si>
  <si>
    <t>Šimková Eva</t>
  </si>
  <si>
    <t>Tiberius Rex Meeganius</t>
  </si>
  <si>
    <t>Kašturová Renata</t>
  </si>
  <si>
    <t>Elizabeth z Halmova dvora</t>
  </si>
  <si>
    <t>Strnadová Alena</t>
  </si>
  <si>
    <t>Engie z Halmova dvora</t>
  </si>
  <si>
    <t>Vasevičová Eva</t>
  </si>
  <si>
    <t>Briss z Oderských skal</t>
  </si>
  <si>
    <t>Sklenářová Marcela</t>
  </si>
  <si>
    <t>Flower Firefly z Altheyrosei</t>
  </si>
  <si>
    <t>Zrůnek Karel</t>
  </si>
  <si>
    <t>Katherine Sweety Půlnoční svit</t>
  </si>
  <si>
    <t>Samba z Hradu Grabštejna</t>
  </si>
  <si>
    <t>Hradišťan Jaroslav</t>
  </si>
  <si>
    <t>Nadim di Capri</t>
  </si>
  <si>
    <t>Sporrens Click Off</t>
  </si>
  <si>
    <t>Arnold Bohemia Best Black</t>
  </si>
  <si>
    <t>Nejedlá Leona</t>
  </si>
  <si>
    <t>Komtesa Brown Broskvička</t>
  </si>
  <si>
    <t>Bartošíková Pavla</t>
  </si>
  <si>
    <t>Answer of Life Bailey Ray</t>
  </si>
  <si>
    <t>Kopáčková Andrea</t>
  </si>
  <si>
    <t>Harmonie Bohemia Jaronela</t>
  </si>
  <si>
    <t>Geronimo Fantazia Brown</t>
  </si>
  <si>
    <t>Catty Noire Mille Talenti</t>
  </si>
  <si>
    <t>Love Song the Beautiful Grey of Marysa</t>
  </si>
  <si>
    <t>Čechtická Andrea &amp; Kateřina</t>
  </si>
  <si>
    <t>Immy Běsíkův domeček</t>
  </si>
  <si>
    <t>Krucká Lenka</t>
  </si>
  <si>
    <t>Paw-Rena White Veselý Lotrando</t>
  </si>
  <si>
    <t>Dykovi Věra &amp; Petr</t>
  </si>
  <si>
    <t>Smile for Kobwitler Inkystone</t>
  </si>
  <si>
    <t>Fana Best Black Toples</t>
  </si>
  <si>
    <t>Holčapková Zuzana</t>
  </si>
  <si>
    <t>Azali Ancarado</t>
  </si>
  <si>
    <t>Rek Jiří</t>
  </si>
  <si>
    <t>Yoseph von Anke´s Aristodog</t>
  </si>
  <si>
    <t>Jílková Miloslava</t>
  </si>
  <si>
    <t>Rico Mon L´Ami</t>
  </si>
  <si>
    <t>Bianca Song Royal Dancer</t>
  </si>
  <si>
    <t>La Riwa Z White z Černobílého snu</t>
  </si>
  <si>
    <t>Groch Oldřich</t>
  </si>
  <si>
    <t>Fíbí Aveva Mamomimi</t>
  </si>
  <si>
    <t>MVP Praha 1.5.</t>
  </si>
  <si>
    <t>Jasenak Secret Agent</t>
  </si>
  <si>
    <t>Heartbreaker´s Hanky Panky</t>
  </si>
  <si>
    <t>Heinl Yvonne</t>
  </si>
  <si>
    <t>Joky z Hradu Grabštejna</t>
  </si>
  <si>
    <t>Evolet z Halmova dvora</t>
  </si>
  <si>
    <t>Lajtárová Marcela</t>
  </si>
  <si>
    <t>Barbádos Tesoro di Mauro</t>
  </si>
  <si>
    <t>Pavlůsková Ivana</t>
  </si>
  <si>
    <t>Isabell Elegans Sokom</t>
  </si>
  <si>
    <t>Mihalíková Alena</t>
  </si>
  <si>
    <t>Chris Grey Sakké</t>
  </si>
  <si>
    <t>OKV Kojice 28.5.</t>
  </si>
  <si>
    <t>Executive Run for Money</t>
  </si>
  <si>
    <t>Kučera Tomáš</t>
  </si>
  <si>
    <t>Nobildona Nera Yrtep</t>
  </si>
  <si>
    <t>Vrbský Jan</t>
  </si>
  <si>
    <t>OKV Plzeň 11.6.</t>
  </si>
  <si>
    <t>NVP Klatovy 12.6.</t>
  </si>
  <si>
    <t>MVP Brno 19.6.</t>
  </si>
  <si>
    <t>Tamelia Silver Sakké</t>
  </si>
  <si>
    <t>Constance Bohemia Black Star</t>
  </si>
  <si>
    <t>Hloučalová Irena</t>
  </si>
  <si>
    <t>Iness Golden Nagato</t>
  </si>
  <si>
    <t>Barney Shining Rose</t>
  </si>
  <si>
    <t>Feďová Ladislava</t>
  </si>
  <si>
    <t>Ozzy Brown Neraka</t>
  </si>
  <si>
    <t>Kaspian Brown Neraka</t>
  </si>
  <si>
    <t>Casper Honey Rose</t>
  </si>
  <si>
    <t>Horacio Top Narcis</t>
  </si>
  <si>
    <t>Slezáková Kateřina</t>
  </si>
  <si>
    <t>Victoria Secret Earl´s Legend</t>
  </si>
  <si>
    <t>Klingerová Marie</t>
  </si>
  <si>
    <t>Angel Boy Keomaki</t>
  </si>
  <si>
    <t>Burýšková Romana</t>
  </si>
  <si>
    <t>Gold Bianka Kalcytowy Zakatek</t>
  </si>
  <si>
    <t>Lord Luky Magdalensis</t>
  </si>
  <si>
    <t>Černobilová Eva</t>
  </si>
  <si>
    <t>One Pink Opal Yrtep</t>
  </si>
  <si>
    <t>Giorgio Armani of Working Star</t>
  </si>
  <si>
    <t>Léska Jaroslav</t>
  </si>
  <si>
    <t>Bianca Joker Lady Chantal</t>
  </si>
  <si>
    <t>Oppium White Yrtep</t>
  </si>
  <si>
    <t>Clemency Timari Romy´s Choco</t>
  </si>
  <si>
    <t>Znatnaya Persona Top Steil</t>
  </si>
  <si>
    <t>Birtus Kobwitler</t>
  </si>
  <si>
    <t>Jedličková Petra</t>
  </si>
  <si>
    <t>Daphne du Maurier Bohemia Best Black</t>
  </si>
  <si>
    <t>Růžičková Marie Magdalena</t>
  </si>
  <si>
    <t>Noreen Princess Magdalensis</t>
  </si>
  <si>
    <t>Kupfová Ivana</t>
  </si>
  <si>
    <t>Norbert Silvio Magdalensis</t>
  </si>
  <si>
    <t>Haydé Grey Sakké</t>
  </si>
  <si>
    <t>Břízovi Zdenka &amp; František</t>
  </si>
  <si>
    <t>Kate Kaira Magdalensis</t>
  </si>
  <si>
    <t>Jedličková Ketrin</t>
  </si>
  <si>
    <t>Paris by Night Klassicheskiy Aljans</t>
  </si>
  <si>
    <t>Dancing Dee Dee Anarchia</t>
  </si>
  <si>
    <t>Bastien Ellensis Gold</t>
  </si>
  <si>
    <t>Rejdová Milena</t>
  </si>
  <si>
    <t>Alexander Elbe Spring</t>
  </si>
  <si>
    <t>Abby Elbe Spring</t>
  </si>
  <si>
    <t>Elizabeth White Klidný den</t>
  </si>
  <si>
    <t>Staňková Dana</t>
  </si>
  <si>
    <t>Troskas Superstar</t>
  </si>
  <si>
    <t>Pape Berit &amp; Inger</t>
  </si>
  <si>
    <t>U Ruslan Braunkönigin</t>
  </si>
  <si>
    <t>Brett de la Bonne année</t>
  </si>
  <si>
    <t>Šantrůčková Blanka</t>
  </si>
  <si>
    <t>Cacharell du Cristaux Glace´s</t>
  </si>
  <si>
    <t>Artizan Might and Power</t>
  </si>
  <si>
    <t>Antonsen Benedikte</t>
  </si>
  <si>
    <t xml:space="preserve">Calliste du Cristaux Glace´s </t>
  </si>
  <si>
    <t>Goluboy Ocean Klassika Ksenii</t>
  </si>
  <si>
    <t>Zounová Jiřina</t>
  </si>
  <si>
    <t>Sjarmtrollet´s Livsgnist</t>
  </si>
  <si>
    <t>Kazura Czitka</t>
  </si>
  <si>
    <t>Aneli z Racheru</t>
  </si>
  <si>
    <t>Sandust Fantastica</t>
  </si>
  <si>
    <t>OKV Ostrava 24.9.</t>
  </si>
  <si>
    <t>NVP Brno  25.9.</t>
  </si>
  <si>
    <t>MVP Mladá Boleslav 14.8.</t>
  </si>
  <si>
    <t>Deleite de Nigromanta</t>
  </si>
  <si>
    <t>Furioso Victoria Festiva</t>
  </si>
  <si>
    <t>Mašková Andrea</t>
  </si>
  <si>
    <t>Daenerys Golden od Zlaté královny</t>
  </si>
  <si>
    <t>Rippelová Eva</t>
  </si>
  <si>
    <t>Cornellius du Cristaux Glace´s</t>
  </si>
  <si>
    <t>Mandelíková Zdeňka</t>
  </si>
  <si>
    <t>Katarina Witt Very Merry</t>
  </si>
  <si>
    <t>Ivánková Renata</t>
  </si>
  <si>
    <t>Excellent Katleja Kalcytowy Zakatek</t>
  </si>
  <si>
    <t>Durdiaková Tereza</t>
  </si>
  <si>
    <t>Barnabby Silver Aura Moravia</t>
  </si>
  <si>
    <t>Atoute Fleut Dans La Mer</t>
  </si>
  <si>
    <t>Belisha Silver Aura Moravia</t>
  </si>
  <si>
    <t>U-Morgane Braunkönigin</t>
  </si>
  <si>
    <t>Hrubá Petra</t>
  </si>
  <si>
    <t>Crazy Magic Zlatý kopeček</t>
  </si>
  <si>
    <t>Nasrajová Anna</t>
  </si>
  <si>
    <t>Aston Raciborski Puch</t>
  </si>
  <si>
    <t>Piekarek Marcin</t>
  </si>
  <si>
    <t>Inapat´s Klondayk</t>
  </si>
  <si>
    <t>Chrástková Karolina</t>
  </si>
  <si>
    <t>Ansvel Tango-Mango</t>
  </si>
  <si>
    <t>Wow Whoopi Earl´s Legend</t>
  </si>
  <si>
    <t>Poracká Tereza</t>
  </si>
  <si>
    <t>Nicolas z Černého panství</t>
  </si>
  <si>
    <t>Mozgová Romana</t>
  </si>
  <si>
    <t>Angel´s Dream Fulfilled My Soul</t>
  </si>
  <si>
    <t>Carinne z Oderských skal</t>
  </si>
  <si>
    <t>Jochymková Marika</t>
  </si>
  <si>
    <t>Berth Silver Aura Moravia</t>
  </si>
  <si>
    <t>Brillata Aura Fantasia</t>
  </si>
  <si>
    <t>Suchá Lenka</t>
  </si>
  <si>
    <t>Nene Princess K White z Černobílého snu</t>
  </si>
  <si>
    <t>Kummerová Ilona</t>
  </si>
  <si>
    <t>MVP České Budějovice 9.10.</t>
  </si>
  <si>
    <t>Axel Marquerite Blanche Elegante</t>
  </si>
  <si>
    <t>Benešová Irena</t>
  </si>
  <si>
    <t>Astin Marquerite Blanche Elegante</t>
  </si>
  <si>
    <t>Carin Black Lady Sorbonna</t>
  </si>
  <si>
    <t>Lejnarová Olga</t>
  </si>
  <si>
    <t>Brilliant Royal Dancer</t>
  </si>
  <si>
    <t>Bibina Grácie Tři</t>
  </si>
  <si>
    <t>Karlovská Eva</t>
  </si>
  <si>
    <t>Pepsi One Choco Naky</t>
  </si>
  <si>
    <t>Delfi Tesoro di Mauro</t>
  </si>
  <si>
    <t>di Mauro Anna &amp; Domenico</t>
  </si>
  <si>
    <t>Chirin Běsíkův domeček</t>
  </si>
  <si>
    <t>Kotnová Marcela</t>
  </si>
  <si>
    <t>MVP Praha  29.10.</t>
  </si>
  <si>
    <t>MVP Praha  30.10.</t>
  </si>
  <si>
    <t>Asi Soy Yo del Zarzoso</t>
  </si>
  <si>
    <t>Giessler Elke</t>
  </si>
  <si>
    <t>Armando Royal Team</t>
  </si>
  <si>
    <t>Trmalová Lenka</t>
  </si>
  <si>
    <t>Honey Bunny Joy in Motion</t>
  </si>
  <si>
    <t>Hanzlová Margaréta</t>
  </si>
  <si>
    <t>Anniversary China Ambershades</t>
  </si>
  <si>
    <t>Lyko Vachková Eliška</t>
  </si>
  <si>
    <t>Egoist Press Anarchia</t>
  </si>
  <si>
    <t>Nováková Magdaléna &amp; Leštinová Eva</t>
  </si>
  <si>
    <t>Fidel Zanzibar</t>
  </si>
  <si>
    <t>Smelova Viktorija &amp; Nygaard Eva</t>
  </si>
  <si>
    <t>Black Alma Propels</t>
  </si>
  <si>
    <t>Holm Anita</t>
  </si>
  <si>
    <t>Xamu El Aureus Ytaner</t>
  </si>
  <si>
    <t>Bay Rock X Ambassadors Leonardo</t>
  </si>
  <si>
    <t>Bonetty Royal Dancer</t>
  </si>
  <si>
    <t>Bashir v.d. Hutzelschweiz</t>
  </si>
  <si>
    <t>Mink &amp; Welhöfer</t>
  </si>
  <si>
    <t>Orquidea Roja z Koloru</t>
  </si>
  <si>
    <t>Grünfeldová Vlasta</t>
  </si>
  <si>
    <t>Dorian Kinlan Mon L´Ami</t>
  </si>
  <si>
    <t>Sladoljev Anka Hana</t>
  </si>
  <si>
    <t>Je T´Aime Ansvel</t>
  </si>
  <si>
    <t>Antyuganova Svetlana</t>
  </si>
  <si>
    <t>Sparkling Wine Sidabrine Kulka</t>
  </si>
  <si>
    <t>Evak´s Performance</t>
  </si>
  <si>
    <t>One and Only Paradoksas</t>
  </si>
  <si>
    <t>Dijakovskaja Julija</t>
  </si>
  <si>
    <t>Beauty My Dream od Hájočky</t>
  </si>
  <si>
    <t>Airi Arabeska Zonda F</t>
  </si>
  <si>
    <t>Kling Ramona</t>
  </si>
  <si>
    <t>Evak´s Watermark</t>
  </si>
  <si>
    <t>Manková Natalia</t>
  </si>
  <si>
    <t>Esperanza v.d. Hutzelschweiz</t>
  </si>
  <si>
    <t>Brend iz Volzhskoy Serenady</t>
  </si>
  <si>
    <t>Kopeykina Irina</t>
  </si>
  <si>
    <t>Pure Line Ansvel</t>
  </si>
  <si>
    <t>Chelbie Silver Nagato</t>
  </si>
  <si>
    <t>Zhemchuzhina Sibiri Euphoria</t>
  </si>
  <si>
    <t>Duspivová Iva</t>
  </si>
  <si>
    <t>Barbara from Chesntnuts Paradise</t>
  </si>
  <si>
    <t>Hejdová Alice</t>
  </si>
  <si>
    <t>Noreen Princes Magdalensis</t>
  </si>
  <si>
    <t>Taboo Grka Nova</t>
  </si>
  <si>
    <t>Gregorová Jitka</t>
  </si>
  <si>
    <t>KV Praha 19.11.</t>
  </si>
  <si>
    <t xml:space="preserve">Catherine Princess du Cristaux Glace´s </t>
  </si>
  <si>
    <t>Exellent Bianka Kalcytowy Zakatek</t>
  </si>
  <si>
    <t>Walkýra Corona Borealis</t>
  </si>
  <si>
    <t>Calif Fantazia Brown</t>
  </si>
  <si>
    <t>Amy Ice Lolly</t>
  </si>
  <si>
    <t>Procházková Jirina</t>
  </si>
  <si>
    <t>Nikinka Raciborski puch</t>
  </si>
  <si>
    <t>Dvořáková Hana</t>
  </si>
  <si>
    <t>Unikum z Hradu Grabštejna</t>
  </si>
  <si>
    <t>KV Brno 18.6.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</si>
</sst>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</font>
    <font>
      <b/>
      <sz val="16"/>
      <color indexed="8"/>
      <name val="Monotype Corsiva"/>
      <family val="4"/>
    </font>
    <font>
      <sz val="16"/>
      <color indexed="8"/>
      <name val="Monotype Corsiva"/>
      <family val="4"/>
    </font>
    <font>
      <sz val="9"/>
      <name val="Tahoma"/>
      <family val="2"/>
    </font>
    <font>
      <b/>
      <sz val="9"/>
      <color indexed="6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9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2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2" fontId="7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</cellXfs>
  <cellStyles count="1">
    <cellStyle name="normální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423"/>
  <sheetViews>
    <sheetView tabSelected="1" workbookViewId="0">
      <pane xSplit="5" ySplit="2" topLeftCell="Y3" activePane="bottomRight" state="frozen"/>
      <selection pane="topRight" activeCell="H1" sqref="H1"/>
      <selection pane="bottomLeft" activeCell="A3" sqref="A3"/>
      <selection pane="bottomRight" activeCell="D13" sqref="D13"/>
    </sheetView>
  </sheetViews>
  <sheetFormatPr defaultColWidth="9.140625" defaultRowHeight="11.25"/>
  <cols>
    <col min="1" max="3" width="7.140625" style="2" customWidth="1"/>
    <col min="4" max="4" width="44.5703125" style="2" bestFit="1" customWidth="1"/>
    <col min="5" max="5" width="34.85546875" style="2" customWidth="1"/>
    <col min="6" max="6" width="8.7109375" style="20" customWidth="1"/>
    <col min="7" max="9" width="8.7109375" style="11" customWidth="1"/>
    <col min="10" max="11" width="8.7109375" style="20" customWidth="1"/>
    <col min="12" max="12" width="9.140625" style="16" customWidth="1"/>
    <col min="13" max="14" width="8.7109375" style="20" customWidth="1"/>
    <col min="15" max="15" width="9.140625" style="16" customWidth="1"/>
    <col min="16" max="16" width="10.28515625" style="16" customWidth="1"/>
    <col min="17" max="17" width="8.7109375" style="20" customWidth="1"/>
    <col min="18" max="18" width="10.28515625" style="16" customWidth="1"/>
    <col min="19" max="19" width="8.7109375" style="20" customWidth="1"/>
    <col min="20" max="20" width="10.28515625" style="16" customWidth="1"/>
    <col min="21" max="21" width="8.7109375" style="20" customWidth="1"/>
    <col min="22" max="22" width="9.140625" style="16" customWidth="1"/>
    <col min="23" max="23" width="10.28515625" style="16" customWidth="1"/>
    <col min="24" max="24" width="10.7109375" style="16" customWidth="1"/>
    <col min="25" max="25" width="10.140625" style="16" customWidth="1"/>
    <col min="26" max="26" width="8.7109375" style="20" customWidth="1"/>
    <col min="27" max="30" width="10.140625" style="16" customWidth="1"/>
    <col min="31" max="31" width="10.7109375" style="16" customWidth="1"/>
    <col min="32" max="32" width="10.140625" style="27" customWidth="1"/>
    <col min="33" max="16384" width="9.140625" style="2"/>
  </cols>
  <sheetData>
    <row r="1" spans="1:32" ht="21">
      <c r="D1" s="7" t="s">
        <v>450</v>
      </c>
      <c r="E1" s="8"/>
      <c r="M1" s="20">
        <v>1.36</v>
      </c>
    </row>
    <row r="2" spans="1:32" s="5" customFormat="1" ht="45" customHeight="1">
      <c r="A2" s="5" t="s">
        <v>1</v>
      </c>
      <c r="B2" s="6" t="s">
        <v>9</v>
      </c>
      <c r="C2" s="6" t="s">
        <v>14</v>
      </c>
      <c r="D2" s="5" t="s">
        <v>12</v>
      </c>
      <c r="E2" s="5" t="s">
        <v>13</v>
      </c>
      <c r="F2" s="19" t="s">
        <v>451</v>
      </c>
      <c r="G2" s="12" t="s">
        <v>452</v>
      </c>
      <c r="H2" s="12" t="s">
        <v>463</v>
      </c>
      <c r="I2" s="12" t="s">
        <v>294</v>
      </c>
      <c r="J2" s="19" t="s">
        <v>502</v>
      </c>
      <c r="K2" s="19" t="s">
        <v>515</v>
      </c>
      <c r="L2" s="12" t="s">
        <v>516</v>
      </c>
      <c r="M2" s="23" t="s">
        <v>517</v>
      </c>
      <c r="N2" s="19" t="s">
        <v>517</v>
      </c>
      <c r="O2" s="12" t="s">
        <v>217</v>
      </c>
      <c r="P2" s="12" t="s">
        <v>562</v>
      </c>
      <c r="Q2" s="19" t="s">
        <v>574</v>
      </c>
      <c r="R2" s="12" t="s">
        <v>154</v>
      </c>
      <c r="S2" s="19" t="s">
        <v>579</v>
      </c>
      <c r="T2" s="12" t="s">
        <v>580</v>
      </c>
      <c r="U2" s="19" t="s">
        <v>751</v>
      </c>
      <c r="V2" s="12" t="s">
        <v>581</v>
      </c>
      <c r="W2" s="12" t="s">
        <v>374</v>
      </c>
      <c r="X2" s="12" t="s">
        <v>378</v>
      </c>
      <c r="Y2" s="12" t="s">
        <v>643</v>
      </c>
      <c r="Z2" s="19" t="s">
        <v>641</v>
      </c>
      <c r="AA2" s="12" t="s">
        <v>642</v>
      </c>
      <c r="AB2" s="19" t="s">
        <v>679</v>
      </c>
      <c r="AC2" s="19" t="s">
        <v>693</v>
      </c>
      <c r="AD2" s="19" t="s">
        <v>694</v>
      </c>
      <c r="AE2" s="12" t="s">
        <v>741</v>
      </c>
      <c r="AF2" s="34" t="s">
        <v>135</v>
      </c>
    </row>
    <row r="3" spans="1:32" ht="11.25" customHeight="1">
      <c r="A3" s="1" t="s">
        <v>3</v>
      </c>
      <c r="B3" s="1" t="s">
        <v>7</v>
      </c>
      <c r="C3" s="1" t="s">
        <v>11</v>
      </c>
      <c r="D3" s="1" t="s">
        <v>16</v>
      </c>
      <c r="E3" s="3" t="s">
        <v>22</v>
      </c>
      <c r="F3" s="20">
        <v>20.54</v>
      </c>
      <c r="H3" s="11">
        <v>2</v>
      </c>
      <c r="I3" s="11">
        <v>7</v>
      </c>
      <c r="K3" s="20">
        <v>20.02</v>
      </c>
      <c r="L3" s="16">
        <v>7</v>
      </c>
      <c r="Q3" s="20">
        <v>18.2</v>
      </c>
      <c r="R3" s="16">
        <v>7</v>
      </c>
      <c r="U3" s="20">
        <v>21.58</v>
      </c>
      <c r="V3" s="16">
        <v>12</v>
      </c>
      <c r="X3" s="20">
        <v>23.01</v>
      </c>
      <c r="Z3" s="20">
        <v>18.84</v>
      </c>
      <c r="AB3" s="16">
        <v>10</v>
      </c>
      <c r="AC3" s="16">
        <v>10</v>
      </c>
      <c r="AD3" s="16">
        <v>7</v>
      </c>
      <c r="AE3" s="20">
        <v>12.530000000000001</v>
      </c>
      <c r="AF3" s="27">
        <f t="shared" ref="AF3:AF66" si="0">SUM(F3:AE3)</f>
        <v>196.72</v>
      </c>
    </row>
    <row r="4" spans="1:32" ht="11.25" customHeight="1">
      <c r="A4" s="2" t="s">
        <v>0</v>
      </c>
      <c r="B4" s="2" t="s">
        <v>6</v>
      </c>
      <c r="C4" s="2" t="s">
        <v>10</v>
      </c>
      <c r="D4" s="31" t="s">
        <v>308</v>
      </c>
      <c r="E4" s="31" t="s">
        <v>19</v>
      </c>
      <c r="H4" s="11">
        <v>5</v>
      </c>
      <c r="I4" s="11">
        <v>4</v>
      </c>
      <c r="M4" s="20">
        <v>13</v>
      </c>
      <c r="N4" s="20">
        <v>17.68</v>
      </c>
      <c r="Q4" s="20">
        <v>5.6</v>
      </c>
      <c r="R4" s="16">
        <v>10</v>
      </c>
      <c r="S4" s="20">
        <v>14.41</v>
      </c>
      <c r="U4" s="20">
        <v>9.9599999999999991</v>
      </c>
      <c r="V4" s="16">
        <v>7</v>
      </c>
      <c r="X4" s="20">
        <v>21.240000000000002</v>
      </c>
      <c r="Z4" s="20">
        <v>6.28</v>
      </c>
      <c r="AB4" s="16">
        <v>13</v>
      </c>
      <c r="AC4" s="16">
        <v>4</v>
      </c>
      <c r="AD4" s="16">
        <v>4</v>
      </c>
      <c r="AE4" s="20">
        <v>23.27</v>
      </c>
      <c r="AF4" s="27">
        <f t="shared" si="0"/>
        <v>158.44</v>
      </c>
    </row>
    <row r="5" spans="1:32" ht="11.25" customHeight="1">
      <c r="A5" s="2" t="s">
        <v>3</v>
      </c>
      <c r="B5" s="2" t="s">
        <v>8</v>
      </c>
      <c r="C5" s="2" t="s">
        <v>11</v>
      </c>
      <c r="D5" s="14" t="s">
        <v>230</v>
      </c>
      <c r="E5" s="29" t="s">
        <v>231</v>
      </c>
      <c r="F5" s="20">
        <v>12.64</v>
      </c>
      <c r="J5" s="20">
        <v>6.24</v>
      </c>
      <c r="K5" s="20">
        <v>12.32</v>
      </c>
      <c r="M5" s="20">
        <v>9</v>
      </c>
      <c r="N5" s="20">
        <v>12.24</v>
      </c>
      <c r="Q5" s="20">
        <v>11.2</v>
      </c>
      <c r="S5" s="20">
        <v>10.48</v>
      </c>
      <c r="V5" s="16">
        <v>4</v>
      </c>
      <c r="X5" s="20">
        <v>14.16</v>
      </c>
      <c r="AE5" s="20">
        <v>16.11</v>
      </c>
      <c r="AF5" s="27">
        <f t="shared" si="0"/>
        <v>108.39</v>
      </c>
    </row>
    <row r="6" spans="1:32" ht="11.25" customHeight="1">
      <c r="A6" s="2" t="s">
        <v>2</v>
      </c>
      <c r="B6" s="2" t="s">
        <v>6</v>
      </c>
      <c r="C6" s="2" t="s">
        <v>10</v>
      </c>
      <c r="D6" s="4" t="s">
        <v>275</v>
      </c>
      <c r="E6" s="26" t="s">
        <v>60</v>
      </c>
      <c r="F6" s="20">
        <v>14.22</v>
      </c>
      <c r="G6" s="11">
        <v>10</v>
      </c>
      <c r="H6" s="11">
        <v>4</v>
      </c>
      <c r="I6" s="11">
        <v>4</v>
      </c>
      <c r="J6" s="20">
        <v>18.72</v>
      </c>
      <c r="Q6" s="20">
        <v>12.6</v>
      </c>
      <c r="U6" s="20">
        <v>16.599999999999998</v>
      </c>
      <c r="V6" s="16">
        <v>10</v>
      </c>
      <c r="X6" s="20">
        <v>7.08</v>
      </c>
      <c r="AB6" s="16">
        <v>10</v>
      </c>
      <c r="AE6" s="20"/>
      <c r="AF6" s="27">
        <f t="shared" si="0"/>
        <v>107.22</v>
      </c>
    </row>
    <row r="7" spans="1:32" ht="11.25" customHeight="1">
      <c r="A7" s="2" t="s">
        <v>3</v>
      </c>
      <c r="B7" s="2" t="s">
        <v>310</v>
      </c>
      <c r="C7" s="2" t="s">
        <v>11</v>
      </c>
      <c r="D7" s="4" t="s">
        <v>410</v>
      </c>
      <c r="E7" s="4" t="s">
        <v>156</v>
      </c>
      <c r="H7" s="11">
        <v>7</v>
      </c>
      <c r="I7" s="11">
        <v>7</v>
      </c>
      <c r="J7" s="20">
        <v>12.48</v>
      </c>
      <c r="M7" s="20">
        <v>11</v>
      </c>
      <c r="N7" s="20">
        <v>14.96</v>
      </c>
      <c r="P7" s="16">
        <v>7</v>
      </c>
      <c r="X7" s="20">
        <v>14.16</v>
      </c>
      <c r="AB7" s="16">
        <v>10</v>
      </c>
      <c r="AE7" s="20">
        <v>14.32</v>
      </c>
      <c r="AF7" s="27">
        <f t="shared" si="0"/>
        <v>97.920000000000016</v>
      </c>
    </row>
    <row r="8" spans="1:32" ht="11.25" customHeight="1">
      <c r="A8" s="2" t="s">
        <v>2</v>
      </c>
      <c r="B8" s="2" t="s">
        <v>5</v>
      </c>
      <c r="C8" s="2" t="s">
        <v>10</v>
      </c>
      <c r="D8" s="2" t="s">
        <v>544</v>
      </c>
      <c r="E8" s="2" t="s">
        <v>545</v>
      </c>
      <c r="M8" s="20">
        <v>7</v>
      </c>
      <c r="N8" s="20">
        <v>9.5200000000000014</v>
      </c>
      <c r="S8" s="20">
        <v>9.17</v>
      </c>
      <c r="W8" s="16">
        <v>7</v>
      </c>
      <c r="X8" s="20">
        <v>14.16</v>
      </c>
      <c r="AC8" s="16">
        <v>10</v>
      </c>
      <c r="AD8" s="16">
        <v>7</v>
      </c>
      <c r="AE8" s="20">
        <v>14.32</v>
      </c>
      <c r="AF8" s="27">
        <f t="shared" si="0"/>
        <v>78.170000000000016</v>
      </c>
    </row>
    <row r="9" spans="1:32" ht="11.25" customHeight="1">
      <c r="A9" s="2" t="s">
        <v>3</v>
      </c>
      <c r="B9" s="2" t="s">
        <v>7</v>
      </c>
      <c r="C9" s="2" t="s">
        <v>11</v>
      </c>
      <c r="D9" s="2" t="s">
        <v>514</v>
      </c>
      <c r="E9" s="2" t="s">
        <v>22</v>
      </c>
      <c r="J9" s="20">
        <v>10.92</v>
      </c>
      <c r="Q9" s="20">
        <v>9.7999999999999989</v>
      </c>
      <c r="S9" s="20">
        <v>9.17</v>
      </c>
      <c r="U9" s="20">
        <v>11.62</v>
      </c>
      <c r="V9" s="16">
        <v>1</v>
      </c>
      <c r="X9" s="20">
        <v>15.93</v>
      </c>
      <c r="AC9" s="16">
        <v>3</v>
      </c>
      <c r="AE9" s="20">
        <v>14.32</v>
      </c>
      <c r="AF9" s="27">
        <f t="shared" si="0"/>
        <v>75.759999999999991</v>
      </c>
    </row>
    <row r="10" spans="1:32" ht="11.25" customHeight="1">
      <c r="A10" s="2" t="s">
        <v>4</v>
      </c>
      <c r="B10" s="2" t="s">
        <v>6</v>
      </c>
      <c r="C10" s="2" t="s">
        <v>11</v>
      </c>
      <c r="D10" s="14" t="s">
        <v>273</v>
      </c>
      <c r="E10" s="14" t="s">
        <v>48</v>
      </c>
      <c r="G10" s="11">
        <v>4</v>
      </c>
      <c r="H10" s="11">
        <v>7</v>
      </c>
      <c r="I10" s="11">
        <v>10</v>
      </c>
      <c r="J10" s="20">
        <v>12.48</v>
      </c>
      <c r="P10" s="16">
        <v>5</v>
      </c>
      <c r="U10" s="20">
        <v>14.94</v>
      </c>
      <c r="V10" s="16">
        <v>10</v>
      </c>
      <c r="X10" s="20">
        <v>7.08</v>
      </c>
      <c r="AD10" s="16">
        <v>5</v>
      </c>
      <c r="AE10" s="20"/>
      <c r="AF10" s="27">
        <f t="shared" si="0"/>
        <v>75.5</v>
      </c>
    </row>
    <row r="11" spans="1:32" ht="11.25" customHeight="1">
      <c r="A11" s="2" t="s">
        <v>0</v>
      </c>
      <c r="B11" s="2" t="s">
        <v>7</v>
      </c>
      <c r="C11" s="2" t="s">
        <v>10</v>
      </c>
      <c r="D11" s="4" t="s">
        <v>416</v>
      </c>
      <c r="E11" s="4" t="s">
        <v>29</v>
      </c>
      <c r="F11" s="20">
        <v>11.06</v>
      </c>
      <c r="G11" s="11">
        <v>7</v>
      </c>
      <c r="H11" s="11">
        <v>1</v>
      </c>
      <c r="I11" s="11">
        <v>1</v>
      </c>
      <c r="K11" s="20">
        <v>4.62</v>
      </c>
      <c r="L11" s="16">
        <v>10</v>
      </c>
      <c r="Q11" s="20">
        <v>11.2</v>
      </c>
      <c r="U11" s="20">
        <v>4.9799999999999995</v>
      </c>
      <c r="W11" s="16">
        <v>10</v>
      </c>
      <c r="X11" s="20"/>
      <c r="Z11" s="20">
        <v>14.13</v>
      </c>
      <c r="AE11" s="20"/>
      <c r="AF11" s="27">
        <f t="shared" si="0"/>
        <v>74.990000000000009</v>
      </c>
    </row>
    <row r="12" spans="1:32" ht="11.25" customHeight="1">
      <c r="A12" s="2" t="s">
        <v>0</v>
      </c>
      <c r="B12" s="2" t="s">
        <v>6</v>
      </c>
      <c r="C12" s="2" t="s">
        <v>11</v>
      </c>
      <c r="D12" s="4" t="s">
        <v>343</v>
      </c>
      <c r="E12" s="4" t="s">
        <v>344</v>
      </c>
      <c r="G12" s="11">
        <v>7</v>
      </c>
      <c r="J12" s="20">
        <v>14.040000000000001</v>
      </c>
      <c r="O12" s="16">
        <v>3</v>
      </c>
      <c r="P12" s="16">
        <v>3</v>
      </c>
      <c r="Q12" s="20">
        <v>11.2</v>
      </c>
      <c r="T12" s="16">
        <v>7</v>
      </c>
      <c r="V12" s="16">
        <v>5</v>
      </c>
      <c r="X12" s="20">
        <v>7.08</v>
      </c>
      <c r="AB12" s="16">
        <v>5</v>
      </c>
      <c r="AD12" s="16">
        <v>4</v>
      </c>
      <c r="AE12" s="20">
        <v>7.16</v>
      </c>
      <c r="AF12" s="27">
        <f t="shared" si="0"/>
        <v>73.47999999999999</v>
      </c>
    </row>
    <row r="13" spans="1:32" ht="11.25" customHeight="1">
      <c r="A13" s="2" t="s">
        <v>3</v>
      </c>
      <c r="B13" s="2" t="s">
        <v>6</v>
      </c>
      <c r="C13" s="2" t="s">
        <v>10</v>
      </c>
      <c r="D13" s="2" t="s">
        <v>458</v>
      </c>
      <c r="E13" s="2" t="s">
        <v>92</v>
      </c>
      <c r="F13" s="20">
        <v>11.06</v>
      </c>
      <c r="J13" s="20">
        <v>10.92</v>
      </c>
      <c r="Q13" s="20">
        <v>15.399999999999999</v>
      </c>
      <c r="U13" s="20">
        <v>14.94</v>
      </c>
      <c r="V13" s="16">
        <v>3</v>
      </c>
      <c r="X13" s="20"/>
      <c r="AD13" s="16">
        <v>10</v>
      </c>
      <c r="AE13" s="20">
        <v>7.16</v>
      </c>
      <c r="AF13" s="27">
        <f t="shared" si="0"/>
        <v>72.47999999999999</v>
      </c>
    </row>
    <row r="14" spans="1:32" ht="11.25" customHeight="1">
      <c r="A14" s="2" t="s">
        <v>3</v>
      </c>
      <c r="B14" s="2" t="s">
        <v>8</v>
      </c>
      <c r="C14" s="2" t="s">
        <v>10</v>
      </c>
      <c r="D14" s="2" t="s">
        <v>191</v>
      </c>
      <c r="E14" s="2" t="s">
        <v>38</v>
      </c>
      <c r="F14" s="20">
        <v>12.64</v>
      </c>
      <c r="H14" s="11">
        <v>4</v>
      </c>
      <c r="I14" s="11">
        <v>4</v>
      </c>
      <c r="J14" s="20">
        <v>3.12</v>
      </c>
      <c r="K14" s="20">
        <v>15.4</v>
      </c>
      <c r="S14" s="20">
        <v>11.790000000000001</v>
      </c>
      <c r="U14" s="20">
        <v>13.28</v>
      </c>
      <c r="X14" s="20">
        <v>3.54</v>
      </c>
      <c r="AE14" s="20">
        <v>3.58</v>
      </c>
      <c r="AF14" s="27">
        <f t="shared" si="0"/>
        <v>71.350000000000009</v>
      </c>
    </row>
    <row r="15" spans="1:32" ht="11.25" customHeight="1">
      <c r="A15" s="2" t="s">
        <v>4</v>
      </c>
      <c r="B15" s="2" t="s">
        <v>5</v>
      </c>
      <c r="C15" s="2" t="s">
        <v>11</v>
      </c>
      <c r="D15" s="2" t="s">
        <v>524</v>
      </c>
      <c r="E15" s="2" t="s">
        <v>525</v>
      </c>
      <c r="K15" s="20">
        <v>12.32</v>
      </c>
      <c r="L15" s="16">
        <v>1</v>
      </c>
      <c r="U15" s="20">
        <v>13.28</v>
      </c>
      <c r="X15" s="20">
        <v>5.3100000000000005</v>
      </c>
      <c r="Z15" s="20">
        <v>14.13</v>
      </c>
      <c r="AA15" s="16">
        <v>10</v>
      </c>
      <c r="AE15" s="20">
        <v>14.32</v>
      </c>
      <c r="AF15" s="27">
        <f t="shared" si="0"/>
        <v>70.360000000000014</v>
      </c>
    </row>
    <row r="16" spans="1:32" ht="11.25" customHeight="1">
      <c r="A16" s="2" t="s">
        <v>3</v>
      </c>
      <c r="B16" s="2" t="s">
        <v>7</v>
      </c>
      <c r="C16" s="2" t="s">
        <v>11</v>
      </c>
      <c r="D16" s="2" t="s">
        <v>334</v>
      </c>
      <c r="E16" s="2" t="s">
        <v>22</v>
      </c>
      <c r="F16" s="20">
        <v>11.06</v>
      </c>
      <c r="H16" s="11">
        <v>3</v>
      </c>
      <c r="I16" s="11">
        <v>9</v>
      </c>
      <c r="L16" s="16">
        <v>9</v>
      </c>
      <c r="Q16" s="20">
        <v>12.6</v>
      </c>
      <c r="R16" s="16">
        <v>7</v>
      </c>
      <c r="U16" s="20">
        <v>14.94</v>
      </c>
      <c r="V16" s="16">
        <v>3</v>
      </c>
      <c r="X16" s="20"/>
      <c r="AE16" s="20"/>
      <c r="AF16" s="27">
        <f t="shared" si="0"/>
        <v>69.600000000000009</v>
      </c>
    </row>
    <row r="17" spans="1:32" ht="11.25" customHeight="1">
      <c r="A17" s="2" t="s">
        <v>4</v>
      </c>
      <c r="B17" s="2" t="s">
        <v>310</v>
      </c>
      <c r="C17" s="2" t="s">
        <v>11</v>
      </c>
      <c r="D17" s="4" t="s">
        <v>286</v>
      </c>
      <c r="E17" s="4" t="s">
        <v>287</v>
      </c>
      <c r="H17" s="11">
        <v>5</v>
      </c>
      <c r="I17" s="11">
        <v>10</v>
      </c>
      <c r="K17" s="20">
        <v>13.86</v>
      </c>
      <c r="L17" s="16">
        <v>10</v>
      </c>
      <c r="U17" s="20">
        <v>9.9599999999999991</v>
      </c>
      <c r="V17" s="16">
        <v>10</v>
      </c>
      <c r="W17" s="16">
        <v>10</v>
      </c>
      <c r="X17" s="20"/>
      <c r="AE17" s="20"/>
      <c r="AF17" s="27">
        <f t="shared" si="0"/>
        <v>68.819999999999993</v>
      </c>
    </row>
    <row r="18" spans="1:32" ht="11.25" customHeight="1">
      <c r="A18" s="2" t="s">
        <v>2</v>
      </c>
      <c r="B18" s="2" t="s">
        <v>5</v>
      </c>
      <c r="C18" s="2" t="s">
        <v>11</v>
      </c>
      <c r="D18" s="4" t="s">
        <v>183</v>
      </c>
      <c r="E18" s="4" t="s">
        <v>26</v>
      </c>
      <c r="F18" s="20">
        <v>12.64</v>
      </c>
      <c r="G18" s="11">
        <v>10</v>
      </c>
      <c r="L18" s="16">
        <v>10</v>
      </c>
      <c r="Q18" s="20">
        <v>9.7999999999999989</v>
      </c>
      <c r="U18" s="20">
        <v>13.28</v>
      </c>
      <c r="V18" s="16">
        <v>10</v>
      </c>
      <c r="X18" s="20"/>
      <c r="AE18" s="20"/>
      <c r="AF18" s="27">
        <f t="shared" si="0"/>
        <v>65.72</v>
      </c>
    </row>
    <row r="19" spans="1:32" ht="11.25" customHeight="1">
      <c r="A19" s="2" t="s">
        <v>4</v>
      </c>
      <c r="B19" s="2" t="s">
        <v>7</v>
      </c>
      <c r="C19" s="2" t="s">
        <v>11</v>
      </c>
      <c r="D19" s="14" t="s">
        <v>312</v>
      </c>
      <c r="E19" s="14" t="s">
        <v>313</v>
      </c>
      <c r="F19" s="20">
        <v>14.22</v>
      </c>
      <c r="G19" s="11">
        <v>4</v>
      </c>
      <c r="J19" s="20">
        <v>17.16</v>
      </c>
      <c r="P19" s="16">
        <v>4</v>
      </c>
      <c r="R19" s="16">
        <v>5</v>
      </c>
      <c r="U19" s="20">
        <v>8.2999999999999989</v>
      </c>
      <c r="V19" s="16">
        <v>5</v>
      </c>
      <c r="X19" s="20"/>
      <c r="AA19" s="16">
        <v>7</v>
      </c>
      <c r="AE19" s="20"/>
      <c r="AF19" s="27">
        <f t="shared" si="0"/>
        <v>64.679999999999993</v>
      </c>
    </row>
    <row r="20" spans="1:32" ht="11.25" customHeight="1">
      <c r="A20" s="2" t="s">
        <v>4</v>
      </c>
      <c r="B20" s="2" t="s">
        <v>7</v>
      </c>
      <c r="C20" s="2" t="s">
        <v>10</v>
      </c>
      <c r="D20" s="14" t="s">
        <v>247</v>
      </c>
      <c r="E20" s="14" t="s">
        <v>248</v>
      </c>
      <c r="J20" s="20">
        <v>6.24</v>
      </c>
      <c r="M20" s="20">
        <v>4</v>
      </c>
      <c r="N20" s="20">
        <v>5.44</v>
      </c>
      <c r="Q20" s="20">
        <v>12.6</v>
      </c>
      <c r="V20" s="16">
        <v>7</v>
      </c>
      <c r="X20" s="20">
        <v>1.77</v>
      </c>
      <c r="AC20" s="16">
        <v>2</v>
      </c>
      <c r="AD20" s="16">
        <v>10</v>
      </c>
      <c r="AE20" s="20">
        <v>14.32</v>
      </c>
      <c r="AF20" s="27">
        <f t="shared" si="0"/>
        <v>63.370000000000005</v>
      </c>
    </row>
    <row r="21" spans="1:32" ht="11.25" customHeight="1">
      <c r="A21" s="2" t="s">
        <v>3</v>
      </c>
      <c r="B21" s="2" t="s">
        <v>310</v>
      </c>
      <c r="C21" s="2" t="s">
        <v>10</v>
      </c>
      <c r="D21" s="9" t="s">
        <v>403</v>
      </c>
      <c r="E21" s="33" t="s">
        <v>404</v>
      </c>
      <c r="F21" s="20">
        <v>1.58</v>
      </c>
      <c r="G21" s="11">
        <v>3</v>
      </c>
      <c r="H21" s="11">
        <v>1</v>
      </c>
      <c r="I21" s="11">
        <v>3</v>
      </c>
      <c r="J21" s="20">
        <v>10.92</v>
      </c>
      <c r="K21" s="20">
        <v>10.780000000000001</v>
      </c>
      <c r="L21" s="16">
        <v>3</v>
      </c>
      <c r="Q21" s="20">
        <v>4.1999999999999993</v>
      </c>
      <c r="U21" s="20">
        <v>6.64</v>
      </c>
      <c r="X21" s="20"/>
      <c r="AA21" s="16">
        <v>10</v>
      </c>
      <c r="AB21" s="16">
        <v>7</v>
      </c>
      <c r="AE21" s="20">
        <v>1.79</v>
      </c>
      <c r="AF21" s="27">
        <f t="shared" si="0"/>
        <v>62.910000000000004</v>
      </c>
    </row>
    <row r="22" spans="1:32" ht="11.25" customHeight="1">
      <c r="A22" s="2" t="s">
        <v>2</v>
      </c>
      <c r="B22" s="2" t="s">
        <v>8</v>
      </c>
      <c r="C22" s="2" t="s">
        <v>10</v>
      </c>
      <c r="D22" s="4" t="s">
        <v>533</v>
      </c>
      <c r="E22" s="4" t="s">
        <v>29</v>
      </c>
      <c r="K22" s="20">
        <v>4.62</v>
      </c>
      <c r="L22" s="16">
        <v>3</v>
      </c>
      <c r="M22" s="20">
        <v>7</v>
      </c>
      <c r="N22" s="20">
        <v>9.5200000000000014</v>
      </c>
      <c r="R22" s="16">
        <v>3</v>
      </c>
      <c r="U22" s="20">
        <v>1.66</v>
      </c>
      <c r="W22" s="16">
        <v>7</v>
      </c>
      <c r="X22" s="20"/>
      <c r="Z22" s="20">
        <v>12.56</v>
      </c>
      <c r="AE22" s="20">
        <v>14.32</v>
      </c>
      <c r="AF22" s="27">
        <f t="shared" si="0"/>
        <v>62.68</v>
      </c>
    </row>
    <row r="23" spans="1:32" ht="11.25" customHeight="1">
      <c r="A23" s="2" t="s">
        <v>3</v>
      </c>
      <c r="B23" s="2" t="s">
        <v>310</v>
      </c>
      <c r="C23" s="2" t="s">
        <v>11</v>
      </c>
      <c r="D23" s="2" t="s">
        <v>253</v>
      </c>
      <c r="E23" s="2" t="s">
        <v>52</v>
      </c>
      <c r="J23" s="20">
        <v>6.24</v>
      </c>
      <c r="P23" s="16">
        <v>5</v>
      </c>
      <c r="S23" s="20">
        <v>10.48</v>
      </c>
      <c r="T23" s="16">
        <v>4</v>
      </c>
      <c r="U23" s="20">
        <v>13.28</v>
      </c>
      <c r="X23" s="20">
        <v>3.54</v>
      </c>
      <c r="Y23" s="16">
        <v>10</v>
      </c>
      <c r="AC23" s="16">
        <v>5</v>
      </c>
      <c r="AD23" s="16">
        <v>5</v>
      </c>
      <c r="AE23" s="20"/>
      <c r="AF23" s="27">
        <f t="shared" si="0"/>
        <v>62.54</v>
      </c>
    </row>
    <row r="24" spans="1:32" ht="11.25" customHeight="1">
      <c r="A24" s="2" t="s">
        <v>3</v>
      </c>
      <c r="B24" s="2" t="s">
        <v>6</v>
      </c>
      <c r="C24" s="2" t="s">
        <v>11</v>
      </c>
      <c r="D24" s="2" t="s">
        <v>309</v>
      </c>
      <c r="E24" s="2" t="s">
        <v>22</v>
      </c>
      <c r="F24" s="20">
        <v>14.22</v>
      </c>
      <c r="H24" s="11">
        <v>7</v>
      </c>
      <c r="I24" s="11">
        <v>7</v>
      </c>
      <c r="J24" s="20">
        <v>4.68</v>
      </c>
      <c r="Q24" s="20">
        <v>5.6</v>
      </c>
      <c r="R24" s="16">
        <v>7</v>
      </c>
      <c r="U24" s="20">
        <v>9.9599999999999991</v>
      </c>
      <c r="V24" s="16">
        <v>7</v>
      </c>
      <c r="X24" s="20"/>
      <c r="AE24" s="20"/>
      <c r="AF24" s="27">
        <f t="shared" si="0"/>
        <v>62.46</v>
      </c>
    </row>
    <row r="25" spans="1:32" ht="11.25" customHeight="1">
      <c r="A25" s="2" t="s">
        <v>2</v>
      </c>
      <c r="B25" s="2" t="s">
        <v>7</v>
      </c>
      <c r="C25" s="2" t="s">
        <v>11</v>
      </c>
      <c r="D25" s="2" t="s">
        <v>575</v>
      </c>
      <c r="E25" s="2" t="s">
        <v>576</v>
      </c>
      <c r="Q25" s="20">
        <v>14</v>
      </c>
      <c r="S25" s="20">
        <v>17.03</v>
      </c>
      <c r="U25" s="20">
        <v>19.919999999999998</v>
      </c>
      <c r="V25" s="16">
        <v>7</v>
      </c>
      <c r="X25" s="20"/>
      <c r="AE25" s="20"/>
      <c r="AF25" s="27">
        <f t="shared" si="0"/>
        <v>57.95</v>
      </c>
    </row>
    <row r="26" spans="1:32" ht="11.25" customHeight="1">
      <c r="A26" s="2" t="s">
        <v>2</v>
      </c>
      <c r="B26" s="2" t="s">
        <v>6</v>
      </c>
      <c r="C26" s="2" t="s">
        <v>10</v>
      </c>
      <c r="D26" s="4" t="s">
        <v>134</v>
      </c>
      <c r="E26" s="4" t="s">
        <v>20</v>
      </c>
      <c r="L26" s="16">
        <v>10</v>
      </c>
      <c r="M26" s="20">
        <v>4</v>
      </c>
      <c r="N26" s="20">
        <v>5.44</v>
      </c>
      <c r="R26" s="16">
        <v>10</v>
      </c>
      <c r="S26" s="20">
        <v>5.24</v>
      </c>
      <c r="U26" s="20">
        <v>6.64</v>
      </c>
      <c r="V26" s="16">
        <v>5</v>
      </c>
      <c r="W26" s="16">
        <v>4</v>
      </c>
      <c r="X26" s="20">
        <v>7.08</v>
      </c>
      <c r="AE26" s="20"/>
      <c r="AF26" s="27">
        <f t="shared" si="0"/>
        <v>57.4</v>
      </c>
    </row>
    <row r="27" spans="1:32" ht="11.25" customHeight="1">
      <c r="A27" s="2" t="s">
        <v>3</v>
      </c>
      <c r="B27" s="2" t="s">
        <v>6</v>
      </c>
      <c r="C27" s="2" t="s">
        <v>10</v>
      </c>
      <c r="D27" s="2" t="s">
        <v>280</v>
      </c>
      <c r="E27" s="2" t="s">
        <v>281</v>
      </c>
      <c r="F27" s="20">
        <v>1.58</v>
      </c>
      <c r="H27" s="11">
        <v>2</v>
      </c>
      <c r="I27" s="11">
        <v>2</v>
      </c>
      <c r="L27" s="16">
        <v>2</v>
      </c>
      <c r="M27" s="20">
        <v>4</v>
      </c>
      <c r="N27" s="20">
        <v>5.44</v>
      </c>
      <c r="Q27" s="20">
        <v>1.4</v>
      </c>
      <c r="U27" s="20">
        <v>6.64</v>
      </c>
      <c r="V27" s="16">
        <v>5</v>
      </c>
      <c r="X27" s="20">
        <v>7.08</v>
      </c>
      <c r="Z27" s="20">
        <v>10.99</v>
      </c>
      <c r="AE27" s="20">
        <v>7.16</v>
      </c>
      <c r="AF27" s="27">
        <f t="shared" si="0"/>
        <v>55.290000000000006</v>
      </c>
    </row>
    <row r="28" spans="1:32" ht="11.25" customHeight="1">
      <c r="A28" s="2" t="s">
        <v>2</v>
      </c>
      <c r="B28" s="2" t="s">
        <v>5</v>
      </c>
      <c r="C28" s="2" t="s">
        <v>11</v>
      </c>
      <c r="D28" s="4" t="s">
        <v>254</v>
      </c>
      <c r="E28" s="4" t="s">
        <v>97</v>
      </c>
      <c r="F28" s="20">
        <v>1.58</v>
      </c>
      <c r="G28" s="11">
        <v>4</v>
      </c>
      <c r="H28" s="11">
        <v>7</v>
      </c>
      <c r="J28" s="20">
        <v>12.48</v>
      </c>
      <c r="M28" s="20">
        <v>8</v>
      </c>
      <c r="N28" s="20">
        <v>10.88</v>
      </c>
      <c r="Q28" s="20">
        <v>11.2</v>
      </c>
      <c r="X28" s="20"/>
      <c r="AE28" s="20"/>
      <c r="AF28" s="27">
        <f t="shared" si="0"/>
        <v>55.14</v>
      </c>
    </row>
    <row r="29" spans="1:32" ht="11.25" customHeight="1">
      <c r="A29" s="2" t="s">
        <v>3</v>
      </c>
      <c r="B29" s="2" t="s">
        <v>8</v>
      </c>
      <c r="C29" s="2" t="s">
        <v>10</v>
      </c>
      <c r="D29" s="2" t="s">
        <v>53</v>
      </c>
      <c r="E29" s="2" t="s">
        <v>54</v>
      </c>
      <c r="M29" s="20">
        <v>7</v>
      </c>
      <c r="N29" s="20">
        <v>9.5200000000000014</v>
      </c>
      <c r="Q29" s="20">
        <v>9.7999999999999989</v>
      </c>
      <c r="S29" s="20">
        <v>15.72</v>
      </c>
      <c r="U29" s="20">
        <v>11.62</v>
      </c>
      <c r="V29" s="16">
        <v>1</v>
      </c>
      <c r="X29" s="20"/>
      <c r="AE29" s="20"/>
      <c r="AF29" s="27">
        <f t="shared" si="0"/>
        <v>54.66</v>
      </c>
    </row>
    <row r="30" spans="1:32" ht="11.25" customHeight="1">
      <c r="A30" s="2" t="s">
        <v>2</v>
      </c>
      <c r="B30" s="2" t="s">
        <v>6</v>
      </c>
      <c r="C30" s="2" t="s">
        <v>11</v>
      </c>
      <c r="D30" s="2" t="s">
        <v>546</v>
      </c>
      <c r="E30" s="2" t="s">
        <v>547</v>
      </c>
      <c r="M30" s="20">
        <v>7</v>
      </c>
      <c r="N30" s="20">
        <v>9.5200000000000014</v>
      </c>
      <c r="Q30" s="20">
        <v>2.8</v>
      </c>
      <c r="X30" s="20">
        <v>14.16</v>
      </c>
      <c r="Z30" s="20">
        <v>12.56</v>
      </c>
      <c r="AC30" s="16">
        <v>3</v>
      </c>
      <c r="AE30" s="20">
        <v>5.37</v>
      </c>
      <c r="AF30" s="27">
        <f t="shared" si="0"/>
        <v>54.410000000000004</v>
      </c>
    </row>
    <row r="31" spans="1:32" ht="11.25" customHeight="1">
      <c r="A31" s="2" t="s">
        <v>3</v>
      </c>
      <c r="B31" s="2" t="s">
        <v>6</v>
      </c>
      <c r="C31" s="2" t="s">
        <v>10</v>
      </c>
      <c r="D31" s="2" t="s">
        <v>387</v>
      </c>
      <c r="E31" s="2" t="s">
        <v>23</v>
      </c>
      <c r="F31" s="20">
        <v>12.64</v>
      </c>
      <c r="M31" s="20">
        <v>9</v>
      </c>
      <c r="N31" s="20">
        <v>12.24</v>
      </c>
      <c r="X31" s="20">
        <v>12.39</v>
      </c>
      <c r="AE31" s="20">
        <v>7.16</v>
      </c>
      <c r="AF31" s="27">
        <f t="shared" si="0"/>
        <v>53.430000000000007</v>
      </c>
    </row>
    <row r="32" spans="1:32" ht="11.25" customHeight="1">
      <c r="A32" s="2" t="s">
        <v>2</v>
      </c>
      <c r="B32" s="2" t="s">
        <v>7</v>
      </c>
      <c r="C32" s="2" t="s">
        <v>10</v>
      </c>
      <c r="D32" s="14" t="s">
        <v>245</v>
      </c>
      <c r="E32" s="14" t="s">
        <v>246</v>
      </c>
      <c r="F32" s="20">
        <v>6.32</v>
      </c>
      <c r="H32" s="11">
        <v>4</v>
      </c>
      <c r="I32" s="11">
        <v>4</v>
      </c>
      <c r="J32" s="20">
        <v>6.24</v>
      </c>
      <c r="K32" s="20">
        <v>6.16</v>
      </c>
      <c r="L32" s="16">
        <v>4</v>
      </c>
      <c r="U32" s="20">
        <v>9.9599999999999991</v>
      </c>
      <c r="V32" s="16">
        <v>4</v>
      </c>
      <c r="X32" s="20">
        <v>3.54</v>
      </c>
      <c r="Z32" s="20">
        <v>1.57</v>
      </c>
      <c r="AE32" s="20">
        <v>3.58</v>
      </c>
      <c r="AF32" s="27">
        <f t="shared" si="0"/>
        <v>53.37</v>
      </c>
    </row>
    <row r="33" spans="1:32" ht="11.25" customHeight="1">
      <c r="A33" s="2" t="s">
        <v>3</v>
      </c>
      <c r="B33" s="2" t="s">
        <v>8</v>
      </c>
      <c r="C33" s="2" t="s">
        <v>10</v>
      </c>
      <c r="D33" s="15" t="s">
        <v>542</v>
      </c>
      <c r="E33" s="15" t="s">
        <v>88</v>
      </c>
      <c r="M33" s="20">
        <v>8</v>
      </c>
      <c r="N33" s="20">
        <v>10.88</v>
      </c>
      <c r="Q33" s="20">
        <v>1.4</v>
      </c>
      <c r="S33" s="20">
        <v>5.24</v>
      </c>
      <c r="T33" s="16">
        <v>4</v>
      </c>
      <c r="W33" s="16">
        <v>4</v>
      </c>
      <c r="X33" s="20">
        <v>14.16</v>
      </c>
      <c r="AB33" s="16">
        <v>4</v>
      </c>
      <c r="AE33" s="20"/>
      <c r="AF33" s="27">
        <f t="shared" si="0"/>
        <v>51.680000000000007</v>
      </c>
    </row>
    <row r="34" spans="1:32" ht="11.25" customHeight="1">
      <c r="A34" s="2" t="s">
        <v>2</v>
      </c>
      <c r="B34" s="2" t="s">
        <v>6</v>
      </c>
      <c r="C34" s="2" t="s">
        <v>11</v>
      </c>
      <c r="D34" s="2" t="s">
        <v>218</v>
      </c>
      <c r="E34" s="2" t="s">
        <v>240</v>
      </c>
      <c r="O34" s="16">
        <v>5</v>
      </c>
      <c r="P34" s="16">
        <v>5</v>
      </c>
      <c r="T34" s="16">
        <v>4</v>
      </c>
      <c r="V34" s="16">
        <v>5</v>
      </c>
      <c r="X34" s="20"/>
      <c r="AB34" s="16">
        <v>7</v>
      </c>
      <c r="AC34" s="16">
        <v>7</v>
      </c>
      <c r="AD34" s="2"/>
      <c r="AE34" s="20">
        <v>17.899999999999999</v>
      </c>
      <c r="AF34" s="27">
        <f t="shared" si="0"/>
        <v>50.9</v>
      </c>
    </row>
    <row r="35" spans="1:32" ht="11.25" customHeight="1">
      <c r="A35" s="2" t="s">
        <v>4</v>
      </c>
      <c r="B35" s="2" t="s">
        <v>6</v>
      </c>
      <c r="C35" s="2" t="s">
        <v>10</v>
      </c>
      <c r="D35" s="1" t="s">
        <v>200</v>
      </c>
      <c r="E35" s="1" t="s">
        <v>104</v>
      </c>
      <c r="H35" s="11">
        <v>10</v>
      </c>
      <c r="I35" s="11">
        <v>7</v>
      </c>
      <c r="L35" s="16">
        <v>10</v>
      </c>
      <c r="P35" s="16">
        <v>10</v>
      </c>
      <c r="X35" s="20"/>
      <c r="AC35" s="16">
        <v>13</v>
      </c>
      <c r="AE35" s="20"/>
      <c r="AF35" s="27">
        <f t="shared" si="0"/>
        <v>50</v>
      </c>
    </row>
    <row r="36" spans="1:32" ht="11.25" customHeight="1">
      <c r="A36" s="2" t="s">
        <v>3</v>
      </c>
      <c r="B36" s="2" t="s">
        <v>310</v>
      </c>
      <c r="C36" s="2" t="s">
        <v>11</v>
      </c>
      <c r="D36" s="2" t="s">
        <v>250</v>
      </c>
      <c r="E36" s="2" t="s">
        <v>128</v>
      </c>
      <c r="H36" s="11">
        <v>7</v>
      </c>
      <c r="I36" s="11">
        <v>7</v>
      </c>
      <c r="T36" s="16">
        <v>10</v>
      </c>
      <c r="X36" s="20"/>
      <c r="AB36" s="16">
        <v>5</v>
      </c>
      <c r="AC36" s="16">
        <v>10</v>
      </c>
      <c r="AD36" s="16">
        <v>10</v>
      </c>
      <c r="AE36" s="20"/>
      <c r="AF36" s="27">
        <f t="shared" si="0"/>
        <v>49</v>
      </c>
    </row>
    <row r="37" spans="1:32" ht="11.25" customHeight="1">
      <c r="A37" s="2" t="s">
        <v>3</v>
      </c>
      <c r="B37" s="2" t="s">
        <v>6</v>
      </c>
      <c r="C37" s="2" t="s">
        <v>10</v>
      </c>
      <c r="D37" s="2" t="s">
        <v>189</v>
      </c>
      <c r="E37" s="2" t="s">
        <v>190</v>
      </c>
      <c r="G37" s="11">
        <v>10</v>
      </c>
      <c r="H37" s="11">
        <v>5</v>
      </c>
      <c r="J37" s="20">
        <v>6.24</v>
      </c>
      <c r="V37" s="16">
        <v>7</v>
      </c>
      <c r="X37" s="20"/>
      <c r="Z37" s="20">
        <v>20.41</v>
      </c>
      <c r="AE37" s="20"/>
      <c r="AF37" s="27">
        <f t="shared" si="0"/>
        <v>48.650000000000006</v>
      </c>
    </row>
    <row r="38" spans="1:32" ht="11.25" customHeight="1">
      <c r="A38" s="2" t="s">
        <v>2</v>
      </c>
      <c r="B38" s="2" t="s">
        <v>6</v>
      </c>
      <c r="C38" s="2" t="s">
        <v>11</v>
      </c>
      <c r="D38" s="4" t="s">
        <v>440</v>
      </c>
      <c r="E38" s="4" t="s">
        <v>441</v>
      </c>
      <c r="J38" s="20">
        <v>4.68</v>
      </c>
      <c r="M38" s="20">
        <v>7</v>
      </c>
      <c r="N38" s="20">
        <v>9.5200000000000014</v>
      </c>
      <c r="R38" s="16">
        <v>7</v>
      </c>
      <c r="X38" s="20">
        <v>1.77</v>
      </c>
      <c r="AC38" s="16">
        <v>4</v>
      </c>
      <c r="AD38" s="16">
        <v>7</v>
      </c>
      <c r="AE38" s="20">
        <v>7.16</v>
      </c>
      <c r="AF38" s="27">
        <f t="shared" si="0"/>
        <v>48.129999999999995</v>
      </c>
    </row>
    <row r="39" spans="1:32" ht="11.25" customHeight="1">
      <c r="A39" s="2" t="s">
        <v>0</v>
      </c>
      <c r="B39" s="2" t="s">
        <v>6</v>
      </c>
      <c r="C39" s="2" t="s">
        <v>11</v>
      </c>
      <c r="D39" s="1" t="s">
        <v>391</v>
      </c>
      <c r="E39" s="14" t="s">
        <v>28</v>
      </c>
      <c r="H39" s="11">
        <v>7</v>
      </c>
      <c r="I39" s="11">
        <v>7</v>
      </c>
      <c r="O39" s="16">
        <v>5</v>
      </c>
      <c r="W39" s="16">
        <v>7</v>
      </c>
      <c r="X39" s="20"/>
      <c r="Y39" s="16">
        <v>10</v>
      </c>
      <c r="AB39" s="16">
        <v>7</v>
      </c>
      <c r="AC39" s="16">
        <v>4</v>
      </c>
      <c r="AE39" s="20"/>
      <c r="AF39" s="27">
        <f t="shared" si="0"/>
        <v>47</v>
      </c>
    </row>
    <row r="40" spans="1:32" ht="11.25" customHeight="1">
      <c r="A40" s="2" t="s">
        <v>2</v>
      </c>
      <c r="B40" s="2" t="s">
        <v>8</v>
      </c>
      <c r="C40" s="2" t="s">
        <v>10</v>
      </c>
      <c r="D40" s="2" t="s">
        <v>17</v>
      </c>
      <c r="E40" s="2" t="s">
        <v>20</v>
      </c>
      <c r="M40" s="20">
        <v>7</v>
      </c>
      <c r="N40" s="20">
        <v>9.5200000000000014</v>
      </c>
      <c r="R40" s="16">
        <v>2</v>
      </c>
      <c r="S40" s="20">
        <v>9.17</v>
      </c>
      <c r="U40" s="20">
        <v>11.62</v>
      </c>
      <c r="V40" s="16">
        <v>1</v>
      </c>
      <c r="W40" s="16">
        <v>2</v>
      </c>
      <c r="X40" s="20">
        <v>3.54</v>
      </c>
      <c r="AE40" s="20"/>
      <c r="AF40" s="27">
        <f t="shared" si="0"/>
        <v>45.85</v>
      </c>
    </row>
    <row r="41" spans="1:32" ht="11.25" customHeight="1">
      <c r="A41" s="2" t="s">
        <v>3</v>
      </c>
      <c r="B41" s="2" t="s">
        <v>5</v>
      </c>
      <c r="C41" s="2" t="s">
        <v>10</v>
      </c>
      <c r="D41" s="4" t="s">
        <v>108</v>
      </c>
      <c r="E41" s="4" t="s">
        <v>109</v>
      </c>
      <c r="F41" s="20">
        <v>12.64</v>
      </c>
      <c r="G41" s="11">
        <v>10</v>
      </c>
      <c r="J41" s="20">
        <v>12.48</v>
      </c>
      <c r="U41" s="20">
        <v>3.32</v>
      </c>
      <c r="X41" s="20"/>
      <c r="AE41" s="20">
        <v>7.16</v>
      </c>
      <c r="AF41" s="27">
        <f t="shared" si="0"/>
        <v>45.600000000000009</v>
      </c>
    </row>
    <row r="42" spans="1:32" ht="11.25" customHeight="1">
      <c r="A42" s="2" t="s">
        <v>4</v>
      </c>
      <c r="B42" s="2" t="s">
        <v>7</v>
      </c>
      <c r="C42" s="2" t="s">
        <v>11</v>
      </c>
      <c r="D42" s="2" t="s">
        <v>212</v>
      </c>
      <c r="E42" s="2" t="s">
        <v>213</v>
      </c>
      <c r="F42" s="20">
        <v>6.32</v>
      </c>
      <c r="G42" s="11">
        <v>7</v>
      </c>
      <c r="I42" s="11">
        <v>2</v>
      </c>
      <c r="M42" s="20">
        <v>8</v>
      </c>
      <c r="N42" s="20">
        <v>10.88</v>
      </c>
      <c r="O42" s="16">
        <v>4</v>
      </c>
      <c r="X42" s="20">
        <v>1.77</v>
      </c>
      <c r="Y42" s="16">
        <v>5</v>
      </c>
      <c r="AE42" s="20"/>
      <c r="AF42" s="27">
        <f t="shared" si="0"/>
        <v>44.970000000000006</v>
      </c>
    </row>
    <row r="43" spans="1:32" ht="11.25" customHeight="1">
      <c r="A43" s="2" t="s">
        <v>3</v>
      </c>
      <c r="B43" s="2" t="s">
        <v>8</v>
      </c>
      <c r="C43" s="2" t="s">
        <v>11</v>
      </c>
      <c r="D43" s="1" t="s">
        <v>295</v>
      </c>
      <c r="E43" s="1" t="s">
        <v>296</v>
      </c>
      <c r="H43" s="11">
        <v>4</v>
      </c>
      <c r="I43" s="11">
        <v>4</v>
      </c>
      <c r="O43" s="16">
        <v>13</v>
      </c>
      <c r="P43" s="16">
        <v>10</v>
      </c>
      <c r="R43" s="16">
        <v>13</v>
      </c>
      <c r="X43" s="20"/>
      <c r="AE43" s="20"/>
      <c r="AF43" s="27">
        <f t="shared" si="0"/>
        <v>44</v>
      </c>
    </row>
    <row r="44" spans="1:32" ht="11.25" customHeight="1">
      <c r="A44" s="2" t="s">
        <v>2</v>
      </c>
      <c r="B44" s="2" t="s">
        <v>7</v>
      </c>
      <c r="C44" s="2" t="s">
        <v>10</v>
      </c>
      <c r="D44" s="4" t="s">
        <v>402</v>
      </c>
      <c r="E44" s="4" t="s">
        <v>223</v>
      </c>
      <c r="F44" s="20">
        <v>3.16</v>
      </c>
      <c r="G44" s="11">
        <v>1</v>
      </c>
      <c r="J44" s="20">
        <v>4.68</v>
      </c>
      <c r="K44" s="20">
        <v>4.62</v>
      </c>
      <c r="L44" s="16">
        <v>3</v>
      </c>
      <c r="O44" s="16">
        <v>3</v>
      </c>
      <c r="Q44" s="20">
        <v>4.1999999999999993</v>
      </c>
      <c r="X44" s="20"/>
      <c r="AA44" s="16">
        <v>7</v>
      </c>
      <c r="AB44" s="16">
        <v>5</v>
      </c>
      <c r="AE44" s="20">
        <v>7.16</v>
      </c>
      <c r="AF44" s="27">
        <f t="shared" si="0"/>
        <v>42.819999999999993</v>
      </c>
    </row>
    <row r="45" spans="1:32" ht="11.25" customHeight="1">
      <c r="A45" s="2" t="s">
        <v>3</v>
      </c>
      <c r="B45" s="2" t="s">
        <v>7</v>
      </c>
      <c r="C45" s="2" t="s">
        <v>10</v>
      </c>
      <c r="D45" s="4" t="s">
        <v>385</v>
      </c>
      <c r="E45" s="4" t="s">
        <v>386</v>
      </c>
      <c r="J45" s="20">
        <v>14.040000000000001</v>
      </c>
      <c r="K45" s="20">
        <v>6.16</v>
      </c>
      <c r="L45" s="16">
        <v>4</v>
      </c>
      <c r="Q45" s="20">
        <v>5.6</v>
      </c>
      <c r="R45" s="16">
        <v>5</v>
      </c>
      <c r="X45" s="20"/>
      <c r="AC45" s="16">
        <v>4</v>
      </c>
      <c r="AD45" s="16">
        <v>4</v>
      </c>
      <c r="AE45" s="20"/>
      <c r="AF45" s="27">
        <f t="shared" si="0"/>
        <v>42.800000000000004</v>
      </c>
    </row>
    <row r="46" spans="1:32" ht="11.25" customHeight="1">
      <c r="A46" s="2" t="s">
        <v>3</v>
      </c>
      <c r="B46" s="2" t="s">
        <v>5</v>
      </c>
      <c r="C46" s="2" t="s">
        <v>11</v>
      </c>
      <c r="D46" s="4" t="s">
        <v>331</v>
      </c>
      <c r="E46" s="4" t="s">
        <v>178</v>
      </c>
      <c r="J46" s="20">
        <v>6.24</v>
      </c>
      <c r="P46" s="16">
        <v>7</v>
      </c>
      <c r="R46" s="16">
        <v>10</v>
      </c>
      <c r="S46" s="20">
        <v>5.24</v>
      </c>
      <c r="W46" s="16">
        <v>7</v>
      </c>
      <c r="X46" s="20"/>
      <c r="AE46" s="20">
        <v>7.16</v>
      </c>
      <c r="AF46" s="27">
        <f t="shared" si="0"/>
        <v>42.64</v>
      </c>
    </row>
    <row r="47" spans="1:32" ht="11.25" customHeight="1">
      <c r="A47" s="2" t="s">
        <v>4</v>
      </c>
      <c r="B47" s="2" t="s">
        <v>310</v>
      </c>
      <c r="C47" s="2" t="s">
        <v>11</v>
      </c>
      <c r="D47" s="4" t="s">
        <v>397</v>
      </c>
      <c r="E47" s="4" t="s">
        <v>287</v>
      </c>
      <c r="H47" s="11">
        <v>1</v>
      </c>
      <c r="I47" s="11">
        <v>1</v>
      </c>
      <c r="K47" s="20">
        <v>10.780000000000001</v>
      </c>
      <c r="L47" s="16">
        <v>3</v>
      </c>
      <c r="U47" s="20">
        <v>11.62</v>
      </c>
      <c r="V47" s="16">
        <v>1</v>
      </c>
      <c r="X47" s="20"/>
      <c r="Z47" s="20">
        <v>10.99</v>
      </c>
      <c r="AA47" s="16">
        <v>3</v>
      </c>
      <c r="AB47" s="2"/>
      <c r="AE47" s="20"/>
      <c r="AF47" s="27">
        <f t="shared" si="0"/>
        <v>42.39</v>
      </c>
    </row>
    <row r="48" spans="1:32" ht="11.25" customHeight="1">
      <c r="A48" s="2" t="s">
        <v>4</v>
      </c>
      <c r="B48" s="2" t="s">
        <v>7</v>
      </c>
      <c r="C48" s="2" t="s">
        <v>10</v>
      </c>
      <c r="D48" s="2" t="s">
        <v>161</v>
      </c>
      <c r="E48" s="2" t="s">
        <v>162</v>
      </c>
      <c r="G48" s="11">
        <v>7</v>
      </c>
      <c r="J48" s="20">
        <v>6.24</v>
      </c>
      <c r="M48" s="20">
        <v>2</v>
      </c>
      <c r="N48" s="20">
        <v>2.72</v>
      </c>
      <c r="P48" s="16">
        <v>2</v>
      </c>
      <c r="Q48" s="20">
        <v>2.8</v>
      </c>
      <c r="R48" s="16">
        <v>10</v>
      </c>
      <c r="S48" s="20">
        <v>2.62</v>
      </c>
      <c r="X48" s="20">
        <v>1.77</v>
      </c>
      <c r="AB48" s="16">
        <v>5</v>
      </c>
      <c r="AE48" s="20"/>
      <c r="AF48" s="27">
        <f t="shared" si="0"/>
        <v>42.150000000000006</v>
      </c>
    </row>
    <row r="49" spans="1:32" ht="11.25" customHeight="1">
      <c r="A49" s="2" t="s">
        <v>0</v>
      </c>
      <c r="B49" s="2" t="s">
        <v>5</v>
      </c>
      <c r="C49" s="2" t="s">
        <v>11</v>
      </c>
      <c r="D49" s="2" t="s">
        <v>459</v>
      </c>
      <c r="E49" s="2" t="s">
        <v>26</v>
      </c>
      <c r="F49" s="20">
        <v>11.06</v>
      </c>
      <c r="L49" s="16">
        <v>1</v>
      </c>
      <c r="Q49" s="20">
        <v>2.8</v>
      </c>
      <c r="U49" s="20">
        <v>8.2999999999999989</v>
      </c>
      <c r="X49" s="20">
        <v>12.39</v>
      </c>
      <c r="Z49" s="20">
        <v>4.71</v>
      </c>
      <c r="AE49" s="20">
        <v>1.79</v>
      </c>
      <c r="AF49" s="27">
        <f t="shared" si="0"/>
        <v>42.05</v>
      </c>
    </row>
    <row r="50" spans="1:32" ht="11.25" customHeight="1">
      <c r="A50" s="2" t="s">
        <v>4</v>
      </c>
      <c r="B50" s="2" t="s">
        <v>6</v>
      </c>
      <c r="C50" s="2" t="s">
        <v>11</v>
      </c>
      <c r="D50" s="4" t="s">
        <v>336</v>
      </c>
      <c r="E50" s="14" t="s">
        <v>311</v>
      </c>
      <c r="H50" s="11">
        <v>4</v>
      </c>
      <c r="I50" s="11">
        <v>4</v>
      </c>
      <c r="K50" s="20">
        <v>6.16</v>
      </c>
      <c r="L50" s="16">
        <v>7</v>
      </c>
      <c r="Q50" s="20">
        <v>5.6</v>
      </c>
      <c r="X50" s="20"/>
      <c r="Y50" s="16">
        <v>7</v>
      </c>
      <c r="Z50" s="20">
        <v>6.28</v>
      </c>
      <c r="AB50" s="16">
        <v>2</v>
      </c>
      <c r="AE50" s="20"/>
      <c r="AF50" s="27">
        <f t="shared" si="0"/>
        <v>42.04</v>
      </c>
    </row>
    <row r="51" spans="1:32" ht="11.25" customHeight="1">
      <c r="A51" s="2" t="s">
        <v>0</v>
      </c>
      <c r="B51" s="2" t="s">
        <v>310</v>
      </c>
      <c r="C51" s="2" t="s">
        <v>10</v>
      </c>
      <c r="D51" s="14" t="s">
        <v>195</v>
      </c>
      <c r="E51" s="29" t="s">
        <v>29</v>
      </c>
      <c r="F51" s="20">
        <v>18.96</v>
      </c>
      <c r="G51" s="11">
        <v>7</v>
      </c>
      <c r="J51" s="20">
        <v>12.48</v>
      </c>
      <c r="X51" s="20"/>
      <c r="AE51" s="20">
        <v>3.58</v>
      </c>
      <c r="AF51" s="27">
        <f t="shared" si="0"/>
        <v>42.019999999999996</v>
      </c>
    </row>
    <row r="52" spans="1:32" ht="11.25" customHeight="1">
      <c r="A52" s="2" t="s">
        <v>4</v>
      </c>
      <c r="B52" s="2" t="s">
        <v>6</v>
      </c>
      <c r="C52" s="2" t="s">
        <v>10</v>
      </c>
      <c r="D52" s="4" t="s">
        <v>63</v>
      </c>
      <c r="E52" s="4" t="s">
        <v>64</v>
      </c>
      <c r="F52" s="20">
        <v>3.16</v>
      </c>
      <c r="G52" s="11">
        <v>10</v>
      </c>
      <c r="H52" s="11">
        <v>1</v>
      </c>
      <c r="I52" s="11">
        <v>2</v>
      </c>
      <c r="K52" s="20">
        <v>10.780000000000001</v>
      </c>
      <c r="L52" s="16">
        <v>2</v>
      </c>
      <c r="V52" s="16">
        <v>2</v>
      </c>
      <c r="X52" s="20"/>
      <c r="Z52" s="20">
        <v>10.99</v>
      </c>
      <c r="AE52" s="20"/>
      <c r="AF52" s="27">
        <f t="shared" si="0"/>
        <v>41.93</v>
      </c>
    </row>
    <row r="53" spans="1:32" ht="11.25" customHeight="1">
      <c r="A53" s="2" t="s">
        <v>3</v>
      </c>
      <c r="B53" s="2" t="s">
        <v>7</v>
      </c>
      <c r="C53" s="2" t="s">
        <v>10</v>
      </c>
      <c r="D53" s="2" t="s">
        <v>100</v>
      </c>
      <c r="E53" s="2" t="s">
        <v>22</v>
      </c>
      <c r="J53" s="20">
        <v>20.28</v>
      </c>
      <c r="X53" s="20"/>
      <c r="AE53" s="20">
        <v>21.48</v>
      </c>
      <c r="AF53" s="27">
        <f t="shared" si="0"/>
        <v>41.760000000000005</v>
      </c>
    </row>
    <row r="54" spans="1:32" ht="11.25" customHeight="1">
      <c r="A54" s="2" t="s">
        <v>2</v>
      </c>
      <c r="B54" s="2" t="s">
        <v>6</v>
      </c>
      <c r="C54" s="2" t="s">
        <v>11</v>
      </c>
      <c r="D54" s="4" t="s">
        <v>167</v>
      </c>
      <c r="E54" s="4" t="s">
        <v>86</v>
      </c>
      <c r="K54" s="20">
        <v>18.48</v>
      </c>
      <c r="L54" s="16">
        <v>4</v>
      </c>
      <c r="Q54" s="20">
        <v>12.6</v>
      </c>
      <c r="U54" s="20">
        <v>3.32</v>
      </c>
      <c r="X54" s="20"/>
      <c r="Z54" s="20">
        <v>3.14</v>
      </c>
      <c r="AE54" s="20"/>
      <c r="AF54" s="27">
        <f t="shared" si="0"/>
        <v>41.54</v>
      </c>
    </row>
    <row r="55" spans="1:32" ht="11.25" customHeight="1">
      <c r="A55" s="2" t="s">
        <v>3</v>
      </c>
      <c r="B55" s="2" t="s">
        <v>6</v>
      </c>
      <c r="C55" s="2" t="s">
        <v>11</v>
      </c>
      <c r="D55" s="4" t="s">
        <v>221</v>
      </c>
      <c r="E55" s="22" t="s">
        <v>220</v>
      </c>
      <c r="J55" s="20">
        <v>1.56</v>
      </c>
      <c r="P55" s="16">
        <v>5</v>
      </c>
      <c r="S55" s="20">
        <v>10.48</v>
      </c>
      <c r="T55" s="16">
        <v>7</v>
      </c>
      <c r="X55" s="20">
        <v>7.08</v>
      </c>
      <c r="Y55" s="16">
        <v>10</v>
      </c>
      <c r="AE55" s="20"/>
      <c r="AF55" s="27">
        <f t="shared" si="0"/>
        <v>41.12</v>
      </c>
    </row>
    <row r="56" spans="1:32" ht="11.25" customHeight="1">
      <c r="A56" s="2" t="s">
        <v>4</v>
      </c>
      <c r="B56" s="2" t="s">
        <v>7</v>
      </c>
      <c r="C56" s="2" t="s">
        <v>10</v>
      </c>
      <c r="D56" s="2" t="s">
        <v>277</v>
      </c>
      <c r="E56" s="2" t="s">
        <v>41</v>
      </c>
      <c r="F56" s="20">
        <v>6.32</v>
      </c>
      <c r="G56" s="11">
        <v>4</v>
      </c>
      <c r="H56" s="11">
        <v>4</v>
      </c>
      <c r="I56" s="11">
        <v>4</v>
      </c>
      <c r="K56" s="20">
        <v>13.86</v>
      </c>
      <c r="U56" s="20">
        <v>6.64</v>
      </c>
      <c r="X56" s="20"/>
      <c r="Z56" s="20">
        <v>1.57</v>
      </c>
      <c r="AE56" s="20"/>
      <c r="AF56" s="27">
        <f t="shared" si="0"/>
        <v>40.39</v>
      </c>
    </row>
    <row r="57" spans="1:32" ht="11.25" customHeight="1">
      <c r="A57" s="2" t="s">
        <v>0</v>
      </c>
      <c r="B57" s="2" t="s">
        <v>310</v>
      </c>
      <c r="C57" s="2" t="s">
        <v>11</v>
      </c>
      <c r="D57" s="4" t="s">
        <v>448</v>
      </c>
      <c r="E57" s="4" t="s">
        <v>449</v>
      </c>
      <c r="F57" s="20">
        <v>11.06</v>
      </c>
      <c r="G57" s="11">
        <v>1</v>
      </c>
      <c r="H57" s="11">
        <v>1</v>
      </c>
      <c r="I57" s="11">
        <v>1</v>
      </c>
      <c r="K57" s="20">
        <v>4.62</v>
      </c>
      <c r="U57" s="20">
        <v>8.2999999999999989</v>
      </c>
      <c r="X57" s="20"/>
      <c r="AA57" s="16">
        <v>4</v>
      </c>
      <c r="AC57" s="16">
        <v>2</v>
      </c>
      <c r="AE57" s="20">
        <v>7.16</v>
      </c>
      <c r="AF57" s="27">
        <f t="shared" si="0"/>
        <v>40.14</v>
      </c>
    </row>
    <row r="58" spans="1:32" ht="11.25" customHeight="1">
      <c r="A58" s="2" t="s">
        <v>3</v>
      </c>
      <c r="B58" s="2" t="s">
        <v>5</v>
      </c>
      <c r="C58" s="2" t="s">
        <v>10</v>
      </c>
      <c r="D58" s="1" t="s">
        <v>484</v>
      </c>
      <c r="E58" s="1" t="s">
        <v>485</v>
      </c>
      <c r="H58" s="11">
        <v>5</v>
      </c>
      <c r="I58" s="11">
        <v>10</v>
      </c>
      <c r="P58" s="16">
        <v>1</v>
      </c>
      <c r="U58" s="20">
        <v>9.9599999999999991</v>
      </c>
      <c r="X58" s="20"/>
      <c r="AC58" s="16">
        <v>7</v>
      </c>
      <c r="AD58" s="16">
        <v>7</v>
      </c>
      <c r="AE58" s="20"/>
      <c r="AF58" s="27">
        <f t="shared" si="0"/>
        <v>39.96</v>
      </c>
    </row>
    <row r="59" spans="1:32" ht="11.25" customHeight="1">
      <c r="A59" s="2" t="s">
        <v>3</v>
      </c>
      <c r="B59" s="2" t="s">
        <v>6</v>
      </c>
      <c r="C59" s="2" t="s">
        <v>11</v>
      </c>
      <c r="D59" s="2" t="s">
        <v>42</v>
      </c>
      <c r="E59" s="2" t="s">
        <v>43</v>
      </c>
      <c r="F59" s="20">
        <v>15.8</v>
      </c>
      <c r="U59" s="20">
        <v>11.62</v>
      </c>
      <c r="X59" s="20">
        <v>12.39</v>
      </c>
      <c r="AE59" s="20"/>
      <c r="AF59" s="27">
        <f t="shared" si="0"/>
        <v>39.81</v>
      </c>
    </row>
    <row r="60" spans="1:32" ht="11.25" customHeight="1">
      <c r="A60" s="2" t="s">
        <v>4</v>
      </c>
      <c r="B60" s="2" t="s">
        <v>7</v>
      </c>
      <c r="C60" s="2" t="s">
        <v>10</v>
      </c>
      <c r="D60" s="2" t="s">
        <v>177</v>
      </c>
      <c r="E60" s="2" t="s">
        <v>102</v>
      </c>
      <c r="F60" s="20">
        <v>12.64</v>
      </c>
      <c r="H60" s="11">
        <v>2</v>
      </c>
      <c r="I60" s="11">
        <v>4</v>
      </c>
      <c r="J60" s="20">
        <v>1.56</v>
      </c>
      <c r="K60" s="20">
        <v>6.16</v>
      </c>
      <c r="L60" s="16">
        <v>4</v>
      </c>
      <c r="X60" s="20">
        <v>1.77</v>
      </c>
      <c r="Z60" s="20">
        <v>1.57</v>
      </c>
      <c r="AC60" s="16">
        <v>5</v>
      </c>
      <c r="AD60" s="16">
        <v>1</v>
      </c>
      <c r="AE60" s="20"/>
      <c r="AF60" s="27">
        <f t="shared" si="0"/>
        <v>39.700000000000003</v>
      </c>
    </row>
    <row r="61" spans="1:32" ht="11.25" customHeight="1">
      <c r="A61" s="2" t="s">
        <v>2</v>
      </c>
      <c r="B61" s="2" t="s">
        <v>7</v>
      </c>
      <c r="C61" s="2" t="s">
        <v>11</v>
      </c>
      <c r="D61" s="14" t="s">
        <v>490</v>
      </c>
      <c r="E61" s="21" t="s">
        <v>665</v>
      </c>
      <c r="H61" s="11">
        <v>1</v>
      </c>
      <c r="I61" s="11">
        <v>3</v>
      </c>
      <c r="K61" s="20">
        <v>10.780000000000001</v>
      </c>
      <c r="L61" s="16">
        <v>3</v>
      </c>
      <c r="U61" s="20">
        <v>8.2999999999999989</v>
      </c>
      <c r="X61" s="20"/>
      <c r="Z61" s="20">
        <v>6.28</v>
      </c>
      <c r="AA61" s="16">
        <v>7</v>
      </c>
      <c r="AE61" s="20"/>
      <c r="AF61" s="27">
        <f t="shared" si="0"/>
        <v>39.36</v>
      </c>
    </row>
    <row r="62" spans="1:32" ht="11.25" customHeight="1">
      <c r="A62" s="2" t="s">
        <v>0</v>
      </c>
      <c r="B62" s="2" t="s">
        <v>6</v>
      </c>
      <c r="C62" s="2" t="s">
        <v>11</v>
      </c>
      <c r="D62" s="2" t="s">
        <v>495</v>
      </c>
      <c r="E62" s="2" t="s">
        <v>496</v>
      </c>
      <c r="H62" s="11">
        <v>13</v>
      </c>
      <c r="I62" s="11">
        <v>13</v>
      </c>
      <c r="V62" s="16">
        <v>13</v>
      </c>
      <c r="X62" s="20"/>
      <c r="AE62" s="20"/>
      <c r="AF62" s="27">
        <f t="shared" si="0"/>
        <v>39</v>
      </c>
    </row>
    <row r="63" spans="1:32" ht="11.25" customHeight="1">
      <c r="A63" s="2" t="s">
        <v>0</v>
      </c>
      <c r="B63" s="2" t="s">
        <v>6</v>
      </c>
      <c r="C63" s="2" t="s">
        <v>10</v>
      </c>
      <c r="D63" s="1" t="s">
        <v>319</v>
      </c>
      <c r="E63" s="3" t="s">
        <v>70</v>
      </c>
      <c r="G63" s="16"/>
      <c r="M63" s="20">
        <v>4</v>
      </c>
      <c r="N63" s="20">
        <v>5.44</v>
      </c>
      <c r="O63" s="16">
        <v>7</v>
      </c>
      <c r="R63" s="16">
        <v>5</v>
      </c>
      <c r="S63" s="20">
        <v>5.24</v>
      </c>
      <c r="X63" s="20"/>
      <c r="Y63" s="16">
        <v>5</v>
      </c>
      <c r="AE63" s="20">
        <v>7.16</v>
      </c>
      <c r="AF63" s="27">
        <f t="shared" si="0"/>
        <v>38.840000000000003</v>
      </c>
    </row>
    <row r="64" spans="1:32" ht="11.25" customHeight="1">
      <c r="A64" s="2" t="s">
        <v>3</v>
      </c>
      <c r="B64" s="2" t="s">
        <v>7</v>
      </c>
      <c r="C64" s="2" t="s">
        <v>10</v>
      </c>
      <c r="D64" s="14" t="s">
        <v>480</v>
      </c>
      <c r="E64" s="30" t="s">
        <v>27</v>
      </c>
      <c r="H64" s="11">
        <v>3</v>
      </c>
      <c r="I64" s="11">
        <v>3</v>
      </c>
      <c r="U64" s="20">
        <v>13.28</v>
      </c>
      <c r="V64" s="16">
        <v>7</v>
      </c>
      <c r="X64" s="20"/>
      <c r="Y64" s="16">
        <v>4</v>
      </c>
      <c r="AC64" s="16">
        <v>4</v>
      </c>
      <c r="AD64" s="16">
        <v>4</v>
      </c>
      <c r="AE64" s="20"/>
      <c r="AF64" s="27">
        <f t="shared" si="0"/>
        <v>38.28</v>
      </c>
    </row>
    <row r="65" spans="1:32" ht="11.25" customHeight="1">
      <c r="A65" s="2" t="s">
        <v>2</v>
      </c>
      <c r="B65" s="2" t="s">
        <v>6</v>
      </c>
      <c r="C65" s="2" t="s">
        <v>11</v>
      </c>
      <c r="D65" s="4" t="s">
        <v>460</v>
      </c>
      <c r="E65" s="4" t="s">
        <v>461</v>
      </c>
      <c r="F65" s="20">
        <v>4.74</v>
      </c>
      <c r="K65" s="20">
        <v>12.32</v>
      </c>
      <c r="L65" s="16">
        <v>7</v>
      </c>
      <c r="X65" s="20"/>
      <c r="Z65" s="20">
        <v>14.13</v>
      </c>
      <c r="AE65" s="20"/>
      <c r="AF65" s="27">
        <f t="shared" si="0"/>
        <v>38.190000000000005</v>
      </c>
    </row>
    <row r="66" spans="1:32" ht="11.25" customHeight="1">
      <c r="A66" s="2" t="s">
        <v>0</v>
      </c>
      <c r="B66" s="2" t="s">
        <v>7</v>
      </c>
      <c r="C66" s="2" t="s">
        <v>11</v>
      </c>
      <c r="D66" s="4" t="s">
        <v>462</v>
      </c>
      <c r="E66" s="4" t="s">
        <v>36</v>
      </c>
      <c r="F66" s="20">
        <v>3.16</v>
      </c>
      <c r="P66" s="16">
        <v>7</v>
      </c>
      <c r="U66" s="20">
        <v>8.2999999999999989</v>
      </c>
      <c r="X66" s="20">
        <v>5.3100000000000005</v>
      </c>
      <c r="AA66" s="16">
        <v>10</v>
      </c>
      <c r="AB66" s="16">
        <v>4</v>
      </c>
      <c r="AE66" s="20"/>
      <c r="AF66" s="27">
        <f t="shared" si="0"/>
        <v>37.770000000000003</v>
      </c>
    </row>
    <row r="67" spans="1:32" ht="11.25" customHeight="1">
      <c r="A67" s="2" t="s">
        <v>3</v>
      </c>
      <c r="B67" s="2" t="s">
        <v>7</v>
      </c>
      <c r="C67" s="2" t="s">
        <v>10</v>
      </c>
      <c r="D67" s="2" t="s">
        <v>509</v>
      </c>
      <c r="E67" s="2" t="s">
        <v>386</v>
      </c>
      <c r="J67" s="20">
        <v>10.92</v>
      </c>
      <c r="K67" s="20">
        <v>10.780000000000001</v>
      </c>
      <c r="Q67" s="20">
        <v>9.7999999999999989</v>
      </c>
      <c r="X67" s="20"/>
      <c r="AC67" s="16">
        <v>3</v>
      </c>
      <c r="AD67" s="16">
        <v>3</v>
      </c>
      <c r="AE67" s="20"/>
      <c r="AF67" s="27">
        <f t="shared" ref="AF67:AF130" si="1">SUM(F67:AE67)</f>
        <v>37.5</v>
      </c>
    </row>
    <row r="68" spans="1:32" ht="11.25" customHeight="1">
      <c r="A68" s="2" t="s">
        <v>4</v>
      </c>
      <c r="B68" s="2" t="s">
        <v>6</v>
      </c>
      <c r="C68" s="2" t="s">
        <v>10</v>
      </c>
      <c r="D68" s="2" t="s">
        <v>518</v>
      </c>
      <c r="E68" s="2" t="s">
        <v>519</v>
      </c>
      <c r="K68" s="20">
        <v>6.16</v>
      </c>
      <c r="L68" s="16">
        <v>4</v>
      </c>
      <c r="O68" s="16">
        <v>5</v>
      </c>
      <c r="U68" s="20">
        <v>9.9599999999999991</v>
      </c>
      <c r="V68" s="16">
        <v>5</v>
      </c>
      <c r="X68" s="20">
        <v>7.08</v>
      </c>
      <c r="AE68" s="20"/>
      <c r="AF68" s="27">
        <f t="shared" si="1"/>
        <v>37.199999999999996</v>
      </c>
    </row>
    <row r="69" spans="1:32" ht="11.25" customHeight="1">
      <c r="A69" s="2" t="s">
        <v>3</v>
      </c>
      <c r="B69" s="2" t="s">
        <v>6</v>
      </c>
      <c r="C69" s="2" t="s">
        <v>10</v>
      </c>
      <c r="D69" s="14" t="s">
        <v>228</v>
      </c>
      <c r="E69" s="14" t="s">
        <v>107</v>
      </c>
      <c r="H69" s="11">
        <v>4</v>
      </c>
      <c r="M69" s="20">
        <v>4</v>
      </c>
      <c r="N69" s="20">
        <v>5.44</v>
      </c>
      <c r="Q69" s="20">
        <v>5.6</v>
      </c>
      <c r="R69" s="16">
        <v>4</v>
      </c>
      <c r="W69" s="16">
        <v>7</v>
      </c>
      <c r="X69" s="20"/>
      <c r="Y69" s="16">
        <v>7</v>
      </c>
      <c r="AE69" s="20"/>
      <c r="AF69" s="27">
        <f t="shared" si="1"/>
        <v>37.04</v>
      </c>
    </row>
    <row r="70" spans="1:32" ht="11.25" customHeight="1">
      <c r="A70" s="2" t="s">
        <v>3</v>
      </c>
      <c r="B70" s="2" t="s">
        <v>6</v>
      </c>
      <c r="C70" s="2" t="s">
        <v>11</v>
      </c>
      <c r="D70" s="1" t="s">
        <v>376</v>
      </c>
      <c r="E70" s="1" t="s">
        <v>61</v>
      </c>
      <c r="P70" s="16">
        <v>9</v>
      </c>
      <c r="T70" s="16">
        <v>7</v>
      </c>
      <c r="W70" s="16">
        <v>4</v>
      </c>
      <c r="X70" s="20"/>
      <c r="AB70" s="16">
        <v>7</v>
      </c>
      <c r="AC70" s="16">
        <v>5</v>
      </c>
      <c r="AD70" s="16">
        <v>5</v>
      </c>
      <c r="AE70" s="20"/>
      <c r="AF70" s="27">
        <f t="shared" si="1"/>
        <v>37</v>
      </c>
    </row>
    <row r="71" spans="1:32" ht="11.25" customHeight="1">
      <c r="A71" s="2" t="s">
        <v>3</v>
      </c>
      <c r="B71" s="2" t="s">
        <v>6</v>
      </c>
      <c r="C71" s="2" t="s">
        <v>10</v>
      </c>
      <c r="D71" s="2" t="s">
        <v>129</v>
      </c>
      <c r="E71" s="2" t="s">
        <v>22</v>
      </c>
      <c r="K71" s="20">
        <v>16.940000000000001</v>
      </c>
      <c r="L71" s="16">
        <v>7</v>
      </c>
      <c r="S71" s="20">
        <v>5.24</v>
      </c>
      <c r="X71" s="20"/>
      <c r="AB71" s="16">
        <v>7</v>
      </c>
      <c r="AE71" s="20"/>
      <c r="AF71" s="27">
        <f t="shared" si="1"/>
        <v>36.18</v>
      </c>
    </row>
    <row r="72" spans="1:32" ht="11.25" customHeight="1">
      <c r="A72" s="2" t="s">
        <v>3</v>
      </c>
      <c r="B72" s="2" t="s">
        <v>310</v>
      </c>
      <c r="C72" s="2" t="s">
        <v>10</v>
      </c>
      <c r="D72" s="1" t="s">
        <v>330</v>
      </c>
      <c r="E72" s="1" t="s">
        <v>215</v>
      </c>
      <c r="O72" s="16">
        <v>10</v>
      </c>
      <c r="W72" s="16">
        <v>10</v>
      </c>
      <c r="X72" s="20">
        <v>15.93</v>
      </c>
      <c r="AE72" s="20"/>
      <c r="AF72" s="27">
        <f t="shared" si="1"/>
        <v>35.93</v>
      </c>
    </row>
    <row r="73" spans="1:32" ht="11.25" customHeight="1">
      <c r="A73" s="2" t="s">
        <v>2</v>
      </c>
      <c r="B73" s="2" t="s">
        <v>5</v>
      </c>
      <c r="C73" s="2" t="s">
        <v>11</v>
      </c>
      <c r="D73" s="4" t="s">
        <v>147</v>
      </c>
      <c r="E73" s="4" t="s">
        <v>148</v>
      </c>
      <c r="F73" s="20">
        <v>6.32</v>
      </c>
      <c r="G73" s="11">
        <v>4</v>
      </c>
      <c r="H73" s="11">
        <v>1</v>
      </c>
      <c r="I73" s="11">
        <v>5</v>
      </c>
      <c r="K73" s="20">
        <v>12.32</v>
      </c>
      <c r="U73" s="20">
        <v>3.32</v>
      </c>
      <c r="X73" s="20"/>
      <c r="Z73" s="20">
        <v>3.14</v>
      </c>
      <c r="AE73" s="20"/>
      <c r="AF73" s="27">
        <f t="shared" si="1"/>
        <v>35.1</v>
      </c>
    </row>
    <row r="74" spans="1:32" ht="11.25" customHeight="1">
      <c r="A74" s="2" t="s">
        <v>3</v>
      </c>
      <c r="B74" s="2" t="s">
        <v>8</v>
      </c>
      <c r="C74" s="2" t="s">
        <v>10</v>
      </c>
      <c r="D74" s="4" t="s">
        <v>175</v>
      </c>
      <c r="E74" s="4" t="s">
        <v>176</v>
      </c>
      <c r="H74" s="11">
        <v>2</v>
      </c>
      <c r="L74" s="16">
        <v>4</v>
      </c>
      <c r="O74" s="16">
        <v>2</v>
      </c>
      <c r="V74" s="16">
        <v>4</v>
      </c>
      <c r="W74" s="16">
        <v>4</v>
      </c>
      <c r="X74" s="20"/>
      <c r="Y74" s="16">
        <v>9</v>
      </c>
      <c r="AA74" s="16">
        <v>10</v>
      </c>
      <c r="AE74" s="20"/>
      <c r="AF74" s="27">
        <f t="shared" si="1"/>
        <v>35</v>
      </c>
    </row>
    <row r="75" spans="1:32" ht="11.25" customHeight="1">
      <c r="A75" s="2" t="s">
        <v>2</v>
      </c>
      <c r="B75" s="2" t="s">
        <v>310</v>
      </c>
      <c r="C75" s="2" t="s">
        <v>11</v>
      </c>
      <c r="D75" s="4" t="s">
        <v>388</v>
      </c>
      <c r="E75" s="4" t="s">
        <v>69</v>
      </c>
      <c r="R75" s="16">
        <v>7</v>
      </c>
      <c r="W75" s="16">
        <v>10</v>
      </c>
      <c r="X75" s="20"/>
      <c r="AA75" s="27"/>
      <c r="AC75" s="16">
        <v>5</v>
      </c>
      <c r="AD75" s="16">
        <v>5</v>
      </c>
      <c r="AE75" s="20">
        <v>7.16</v>
      </c>
      <c r="AF75" s="27">
        <f t="shared" si="1"/>
        <v>34.159999999999997</v>
      </c>
    </row>
    <row r="76" spans="1:32" ht="11.25" customHeight="1">
      <c r="A76" s="2" t="s">
        <v>4</v>
      </c>
      <c r="B76" s="2" t="s">
        <v>6</v>
      </c>
      <c r="C76" s="2" t="s">
        <v>10</v>
      </c>
      <c r="D76" s="14" t="s">
        <v>550</v>
      </c>
      <c r="E76" s="4" t="s">
        <v>163</v>
      </c>
      <c r="O76" s="16">
        <v>7</v>
      </c>
      <c r="W76" s="16">
        <v>10</v>
      </c>
      <c r="X76" s="20"/>
      <c r="Y76" s="16">
        <v>10</v>
      </c>
      <c r="AB76" s="16">
        <v>7</v>
      </c>
      <c r="AE76" s="20"/>
      <c r="AF76" s="27">
        <f t="shared" si="1"/>
        <v>34</v>
      </c>
    </row>
    <row r="77" spans="1:32" ht="11.25" customHeight="1">
      <c r="A77" s="2" t="s">
        <v>4</v>
      </c>
      <c r="B77" s="2" t="s">
        <v>310</v>
      </c>
      <c r="C77" s="2" t="s">
        <v>11</v>
      </c>
      <c r="D77" s="2" t="s">
        <v>434</v>
      </c>
      <c r="E77" s="2" t="s">
        <v>435</v>
      </c>
      <c r="O77" s="16">
        <v>10</v>
      </c>
      <c r="P77" s="16">
        <v>7</v>
      </c>
      <c r="T77" s="16">
        <v>10</v>
      </c>
      <c r="X77" s="20"/>
      <c r="AC77" s="16">
        <v>7</v>
      </c>
      <c r="AE77" s="20"/>
      <c r="AF77" s="27">
        <f t="shared" si="1"/>
        <v>34</v>
      </c>
    </row>
    <row r="78" spans="1:32" ht="11.25" customHeight="1">
      <c r="A78" s="2" t="s">
        <v>4</v>
      </c>
      <c r="B78" s="2" t="s">
        <v>7</v>
      </c>
      <c r="C78" s="2" t="s">
        <v>11</v>
      </c>
      <c r="D78" s="4" t="s">
        <v>303</v>
      </c>
      <c r="E78" s="21" t="s">
        <v>304</v>
      </c>
      <c r="I78" s="11">
        <v>2</v>
      </c>
      <c r="L78" s="16">
        <v>4</v>
      </c>
      <c r="O78" s="16">
        <v>5</v>
      </c>
      <c r="U78" s="20">
        <v>6.64</v>
      </c>
      <c r="X78" s="20"/>
      <c r="Z78" s="20">
        <v>15.700000000000001</v>
      </c>
      <c r="AE78" s="20"/>
      <c r="AF78" s="27">
        <f t="shared" si="1"/>
        <v>33.340000000000003</v>
      </c>
    </row>
    <row r="79" spans="1:32" ht="11.25" customHeight="1">
      <c r="A79" s="2" t="s">
        <v>3</v>
      </c>
      <c r="B79" s="2" t="s">
        <v>6</v>
      </c>
      <c r="C79" s="2" t="s">
        <v>11</v>
      </c>
      <c r="D79" s="14" t="s">
        <v>241</v>
      </c>
      <c r="E79" s="14" t="s">
        <v>242</v>
      </c>
      <c r="F79" s="20">
        <v>6.32</v>
      </c>
      <c r="G79" s="11">
        <v>7</v>
      </c>
      <c r="H79" s="11">
        <v>1</v>
      </c>
      <c r="J79" s="20">
        <v>6.24</v>
      </c>
      <c r="K79" s="20">
        <v>6.16</v>
      </c>
      <c r="L79" s="16">
        <v>4</v>
      </c>
      <c r="X79" s="20">
        <v>1.77</v>
      </c>
      <c r="AE79" s="20"/>
      <c r="AF79" s="27">
        <f t="shared" si="1"/>
        <v>32.49</v>
      </c>
    </row>
    <row r="80" spans="1:32" ht="11.25" customHeight="1">
      <c r="A80" s="2" t="s">
        <v>2</v>
      </c>
      <c r="B80" s="2" t="s">
        <v>7</v>
      </c>
      <c r="C80" s="2" t="s">
        <v>11</v>
      </c>
      <c r="D80" s="1" t="s">
        <v>377</v>
      </c>
      <c r="E80" s="1" t="s">
        <v>45</v>
      </c>
      <c r="O80" s="16">
        <v>7</v>
      </c>
      <c r="R80" s="16">
        <v>3</v>
      </c>
      <c r="X80" s="20">
        <v>7.08</v>
      </c>
      <c r="AB80" s="16">
        <v>5</v>
      </c>
      <c r="AC80" s="16">
        <v>5</v>
      </c>
      <c r="AD80" s="16">
        <v>5</v>
      </c>
      <c r="AE80" s="20"/>
      <c r="AF80" s="27">
        <f t="shared" si="1"/>
        <v>32.08</v>
      </c>
    </row>
    <row r="81" spans="1:32" ht="11.25" customHeight="1">
      <c r="A81" s="2" t="s">
        <v>4</v>
      </c>
      <c r="B81" s="2" t="s">
        <v>5</v>
      </c>
      <c r="C81" s="2" t="s">
        <v>10</v>
      </c>
      <c r="D81" s="31" t="s">
        <v>393</v>
      </c>
      <c r="E81" s="31" t="s">
        <v>394</v>
      </c>
      <c r="H81" s="11">
        <v>10</v>
      </c>
      <c r="I81" s="11">
        <v>7</v>
      </c>
      <c r="U81" s="20">
        <v>14.94</v>
      </c>
      <c r="X81" s="20"/>
      <c r="AE81" s="20"/>
      <c r="AF81" s="27">
        <f t="shared" si="1"/>
        <v>31.939999999999998</v>
      </c>
    </row>
    <row r="82" spans="1:32" ht="11.25" customHeight="1">
      <c r="A82" s="2" t="s">
        <v>4</v>
      </c>
      <c r="B82" s="2" t="s">
        <v>7</v>
      </c>
      <c r="C82" s="2" t="s">
        <v>11</v>
      </c>
      <c r="D82" s="4" t="s">
        <v>406</v>
      </c>
      <c r="E82" s="4" t="s">
        <v>407</v>
      </c>
      <c r="F82" s="20">
        <v>3.16</v>
      </c>
      <c r="H82" s="11">
        <v>1</v>
      </c>
      <c r="J82" s="20">
        <v>10.92</v>
      </c>
      <c r="L82" s="16">
        <v>3</v>
      </c>
      <c r="U82" s="20">
        <v>4.9799999999999995</v>
      </c>
      <c r="X82" s="20">
        <v>5.3100000000000005</v>
      </c>
      <c r="AB82" s="16">
        <v>3</v>
      </c>
      <c r="AE82" s="20"/>
      <c r="AF82" s="27">
        <f t="shared" si="1"/>
        <v>31.369999999999997</v>
      </c>
    </row>
    <row r="83" spans="1:32" ht="11.25" customHeight="1">
      <c r="A83" s="2" t="s">
        <v>4</v>
      </c>
      <c r="B83" s="2" t="s">
        <v>7</v>
      </c>
      <c r="C83" s="2" t="s">
        <v>10</v>
      </c>
      <c r="D83" s="14" t="s">
        <v>464</v>
      </c>
      <c r="E83" s="14" t="s">
        <v>465</v>
      </c>
      <c r="H83" s="11">
        <v>1</v>
      </c>
      <c r="I83" s="11">
        <v>1</v>
      </c>
      <c r="U83" s="20">
        <v>8.2999999999999989</v>
      </c>
      <c r="V83" s="16">
        <v>7</v>
      </c>
      <c r="X83" s="20"/>
      <c r="AA83" s="16">
        <v>10</v>
      </c>
      <c r="AB83" s="16">
        <v>4</v>
      </c>
      <c r="AE83" s="20"/>
      <c r="AF83" s="27">
        <f t="shared" si="1"/>
        <v>31.299999999999997</v>
      </c>
    </row>
    <row r="84" spans="1:32" ht="11.25" customHeight="1">
      <c r="A84" s="2" t="s">
        <v>0</v>
      </c>
      <c r="B84" s="2" t="s">
        <v>6</v>
      </c>
      <c r="C84" s="2" t="s">
        <v>11</v>
      </c>
      <c r="D84" s="2" t="s">
        <v>276</v>
      </c>
      <c r="E84" s="2" t="s">
        <v>19</v>
      </c>
      <c r="F84" s="20">
        <v>17.380000000000003</v>
      </c>
      <c r="G84" s="11">
        <v>13</v>
      </c>
      <c r="X84" s="20"/>
      <c r="AE84" s="20"/>
      <c r="AF84" s="27">
        <f t="shared" si="1"/>
        <v>30.380000000000003</v>
      </c>
    </row>
    <row r="85" spans="1:32" ht="11.25" customHeight="1">
      <c r="A85" s="2" t="s">
        <v>3</v>
      </c>
      <c r="B85" s="2" t="s">
        <v>6</v>
      </c>
      <c r="C85" s="2" t="s">
        <v>11</v>
      </c>
      <c r="D85" s="15" t="s">
        <v>318</v>
      </c>
      <c r="E85" s="15" t="s">
        <v>68</v>
      </c>
      <c r="M85" s="20">
        <v>12</v>
      </c>
      <c r="N85" s="20">
        <v>16.32</v>
      </c>
      <c r="X85" s="20">
        <v>1.77</v>
      </c>
      <c r="AE85" s="20"/>
      <c r="AF85" s="27">
        <f t="shared" si="1"/>
        <v>30.09</v>
      </c>
    </row>
    <row r="86" spans="1:32" ht="11.25" customHeight="1">
      <c r="A86" s="2" t="s">
        <v>4</v>
      </c>
      <c r="B86" s="2" t="s">
        <v>5</v>
      </c>
      <c r="C86" s="2" t="s">
        <v>10</v>
      </c>
      <c r="D86" s="9" t="s">
        <v>375</v>
      </c>
      <c r="E86" s="9" t="s">
        <v>89</v>
      </c>
      <c r="P86" s="16">
        <v>10</v>
      </c>
      <c r="X86" s="20"/>
      <c r="AC86" s="16">
        <v>10</v>
      </c>
      <c r="AD86" s="16">
        <v>10</v>
      </c>
      <c r="AE86" s="20"/>
      <c r="AF86" s="27">
        <f t="shared" si="1"/>
        <v>30</v>
      </c>
    </row>
    <row r="87" spans="1:32" ht="11.25" customHeight="1">
      <c r="A87" s="2" t="s">
        <v>2</v>
      </c>
      <c r="B87" s="2" t="s">
        <v>6</v>
      </c>
      <c r="C87" s="2" t="s">
        <v>11</v>
      </c>
      <c r="D87" s="1" t="s">
        <v>421</v>
      </c>
      <c r="E87" s="1" t="s">
        <v>28</v>
      </c>
      <c r="O87" s="16">
        <v>10</v>
      </c>
      <c r="P87" s="16">
        <v>10</v>
      </c>
      <c r="W87" s="16">
        <v>10</v>
      </c>
      <c r="X87" s="20"/>
      <c r="AE87" s="20"/>
      <c r="AF87" s="27">
        <f t="shared" si="1"/>
        <v>30</v>
      </c>
    </row>
    <row r="88" spans="1:32" ht="11.25" customHeight="1">
      <c r="A88" s="2" t="s">
        <v>2</v>
      </c>
      <c r="B88" s="2" t="s">
        <v>310</v>
      </c>
      <c r="C88" s="2" t="s">
        <v>10</v>
      </c>
      <c r="D88" s="2" t="s">
        <v>445</v>
      </c>
      <c r="E88" s="2" t="s">
        <v>443</v>
      </c>
      <c r="H88" s="11">
        <v>10</v>
      </c>
      <c r="I88" s="11">
        <v>10</v>
      </c>
      <c r="T88" s="16">
        <v>10</v>
      </c>
      <c r="X88" s="20"/>
      <c r="AE88" s="20"/>
      <c r="AF88" s="27">
        <f t="shared" si="1"/>
        <v>30</v>
      </c>
    </row>
    <row r="89" spans="1:32" ht="11.25" customHeight="1">
      <c r="A89" s="2" t="s">
        <v>3</v>
      </c>
      <c r="B89" s="2" t="s">
        <v>6</v>
      </c>
      <c r="C89" s="2" t="s">
        <v>11</v>
      </c>
      <c r="D89" s="14" t="s">
        <v>288</v>
      </c>
      <c r="E89" s="14" t="s">
        <v>483</v>
      </c>
      <c r="H89" s="11">
        <v>7</v>
      </c>
      <c r="P89" s="16">
        <v>7</v>
      </c>
      <c r="V89" s="16">
        <v>5</v>
      </c>
      <c r="W89" s="16">
        <v>10</v>
      </c>
      <c r="X89" s="20"/>
      <c r="AE89" s="20"/>
      <c r="AF89" s="27">
        <f t="shared" si="1"/>
        <v>29</v>
      </c>
    </row>
    <row r="90" spans="1:32" ht="11.25" customHeight="1">
      <c r="A90" s="2" t="s">
        <v>4</v>
      </c>
      <c r="B90" s="2" t="s">
        <v>310</v>
      </c>
      <c r="C90" s="2" t="s">
        <v>11</v>
      </c>
      <c r="D90" s="14" t="s">
        <v>225</v>
      </c>
      <c r="E90" s="14" t="s">
        <v>226</v>
      </c>
      <c r="F90" s="20">
        <v>12.64</v>
      </c>
      <c r="G90" s="11">
        <v>4</v>
      </c>
      <c r="H90" s="11">
        <v>7</v>
      </c>
      <c r="I90" s="11">
        <v>5</v>
      </c>
      <c r="X90" s="20"/>
      <c r="AE90" s="20"/>
      <c r="AF90" s="27">
        <f t="shared" si="1"/>
        <v>28.64</v>
      </c>
    </row>
    <row r="91" spans="1:32" ht="11.25" customHeight="1">
      <c r="A91" s="2" t="s">
        <v>4</v>
      </c>
      <c r="B91" s="2" t="s">
        <v>7</v>
      </c>
      <c r="C91" s="2" t="s">
        <v>11</v>
      </c>
      <c r="D91" s="14" t="s">
        <v>335</v>
      </c>
      <c r="E91" s="14" t="s">
        <v>311</v>
      </c>
      <c r="H91" s="11">
        <v>4</v>
      </c>
      <c r="I91" s="11">
        <v>4</v>
      </c>
      <c r="K91" s="20">
        <v>6.16</v>
      </c>
      <c r="L91" s="16">
        <v>4</v>
      </c>
      <c r="Q91" s="20">
        <v>5.6</v>
      </c>
      <c r="X91" s="20">
        <v>1.77</v>
      </c>
      <c r="Y91" s="16">
        <v>1</v>
      </c>
      <c r="AB91" s="16">
        <v>2</v>
      </c>
      <c r="AE91" s="20"/>
      <c r="AF91" s="27">
        <f t="shared" si="1"/>
        <v>28.529999999999998</v>
      </c>
    </row>
    <row r="92" spans="1:32" ht="11.25" customHeight="1">
      <c r="A92" s="2" t="s">
        <v>4</v>
      </c>
      <c r="B92" s="2" t="s">
        <v>7</v>
      </c>
      <c r="C92" s="2" t="s">
        <v>11</v>
      </c>
      <c r="D92" s="14" t="s">
        <v>187</v>
      </c>
      <c r="E92" s="14" t="s">
        <v>41</v>
      </c>
      <c r="F92" s="20">
        <v>3.16</v>
      </c>
      <c r="K92" s="20">
        <v>12.32</v>
      </c>
      <c r="U92" s="20">
        <v>6.64</v>
      </c>
      <c r="X92" s="20"/>
      <c r="Z92" s="20">
        <v>6.28</v>
      </c>
      <c r="AE92" s="20"/>
      <c r="AF92" s="27">
        <f t="shared" si="1"/>
        <v>28.400000000000002</v>
      </c>
    </row>
    <row r="93" spans="1:32" ht="11.25" customHeight="1">
      <c r="A93" s="2" t="s">
        <v>0</v>
      </c>
      <c r="B93" s="2" t="s">
        <v>5</v>
      </c>
      <c r="C93" s="2" t="s">
        <v>11</v>
      </c>
      <c r="D93" s="10" t="s">
        <v>173</v>
      </c>
      <c r="E93" s="10" t="s">
        <v>174</v>
      </c>
      <c r="F93" s="20">
        <v>6.32</v>
      </c>
      <c r="J93" s="20">
        <v>15.600000000000001</v>
      </c>
      <c r="Q93" s="20">
        <v>2.8</v>
      </c>
      <c r="X93" s="20"/>
      <c r="Z93" s="20">
        <v>3.14</v>
      </c>
      <c r="AE93" s="20"/>
      <c r="AF93" s="27">
        <f t="shared" si="1"/>
        <v>27.860000000000003</v>
      </c>
    </row>
    <row r="94" spans="1:32" ht="11.25" customHeight="1">
      <c r="A94" s="2" t="s">
        <v>2</v>
      </c>
      <c r="B94" s="2" t="s">
        <v>310</v>
      </c>
      <c r="C94" s="2" t="s">
        <v>11</v>
      </c>
      <c r="D94" s="2" t="s">
        <v>530</v>
      </c>
      <c r="E94" s="2" t="s">
        <v>86</v>
      </c>
      <c r="K94" s="20">
        <v>10.780000000000001</v>
      </c>
      <c r="Q94" s="20">
        <v>2.8</v>
      </c>
      <c r="U94" s="20">
        <v>3.32</v>
      </c>
      <c r="X94" s="20"/>
      <c r="Z94" s="20">
        <v>4.71</v>
      </c>
      <c r="AB94" s="16">
        <v>3</v>
      </c>
      <c r="AC94" s="16">
        <v>3</v>
      </c>
      <c r="AE94" s="20"/>
      <c r="AF94" s="27">
        <f t="shared" si="1"/>
        <v>27.610000000000003</v>
      </c>
    </row>
    <row r="95" spans="1:32" ht="11.25" customHeight="1">
      <c r="A95" s="2" t="s">
        <v>2</v>
      </c>
      <c r="B95" s="2" t="s">
        <v>5</v>
      </c>
      <c r="C95" s="2" t="s">
        <v>10</v>
      </c>
      <c r="D95" s="2" t="s">
        <v>720</v>
      </c>
      <c r="E95" s="2" t="s">
        <v>68</v>
      </c>
      <c r="AC95" s="16">
        <v>7</v>
      </c>
      <c r="AD95" s="16">
        <v>4</v>
      </c>
      <c r="AE95" s="20">
        <v>16.11</v>
      </c>
      <c r="AF95" s="27">
        <f t="shared" si="1"/>
        <v>27.11</v>
      </c>
    </row>
    <row r="96" spans="1:32" ht="11.25" customHeight="1">
      <c r="A96" s="2" t="s">
        <v>3</v>
      </c>
      <c r="B96" s="2" t="s">
        <v>6</v>
      </c>
      <c r="C96" s="2" t="s">
        <v>11</v>
      </c>
      <c r="D96" s="15" t="s">
        <v>543</v>
      </c>
      <c r="E96" s="15" t="s">
        <v>107</v>
      </c>
      <c r="M96" s="20">
        <v>2</v>
      </c>
      <c r="N96" s="20">
        <v>2.72</v>
      </c>
      <c r="Q96" s="20">
        <v>2.8</v>
      </c>
      <c r="W96" s="16">
        <v>7</v>
      </c>
      <c r="X96" s="20"/>
      <c r="AE96" s="20">
        <v>12.530000000000001</v>
      </c>
      <c r="AF96" s="27">
        <f t="shared" si="1"/>
        <v>27.05</v>
      </c>
    </row>
    <row r="97" spans="1:32" ht="11.25" customHeight="1">
      <c r="A97" s="2" t="s">
        <v>4</v>
      </c>
      <c r="B97" s="2" t="s">
        <v>7</v>
      </c>
      <c r="C97" s="2" t="s">
        <v>10</v>
      </c>
      <c r="D97" s="14" t="s">
        <v>631</v>
      </c>
      <c r="E97" s="14" t="s">
        <v>162</v>
      </c>
      <c r="G97" s="16"/>
      <c r="H97" s="20"/>
      <c r="I97" s="20"/>
      <c r="J97" s="16"/>
      <c r="K97" s="16"/>
      <c r="M97" s="16"/>
      <c r="N97" s="16"/>
      <c r="P97" s="18"/>
      <c r="Q97" s="2"/>
      <c r="R97" s="2"/>
      <c r="S97" s="2"/>
      <c r="T97" s="2"/>
      <c r="U97" s="2"/>
      <c r="V97" s="2"/>
      <c r="W97" s="2"/>
      <c r="X97" s="20">
        <v>12.39</v>
      </c>
      <c r="AB97" s="16">
        <v>1</v>
      </c>
      <c r="AD97" s="16">
        <v>1</v>
      </c>
      <c r="AE97" s="20">
        <v>12.530000000000001</v>
      </c>
      <c r="AF97" s="27">
        <f t="shared" si="1"/>
        <v>26.92</v>
      </c>
    </row>
    <row r="98" spans="1:32" ht="11.25" customHeight="1">
      <c r="A98" s="2" t="s">
        <v>3</v>
      </c>
      <c r="B98" s="2" t="s">
        <v>310</v>
      </c>
      <c r="C98" s="2" t="s">
        <v>11</v>
      </c>
      <c r="D98" s="2" t="s">
        <v>169</v>
      </c>
      <c r="E98" s="2" t="s">
        <v>82</v>
      </c>
      <c r="J98" s="20">
        <v>3.12</v>
      </c>
      <c r="M98" s="20">
        <v>10</v>
      </c>
      <c r="N98" s="20">
        <v>13.600000000000001</v>
      </c>
      <c r="X98" s="20"/>
      <c r="AE98" s="20"/>
      <c r="AF98" s="27">
        <f t="shared" si="1"/>
        <v>26.720000000000002</v>
      </c>
    </row>
    <row r="99" spans="1:32" ht="11.25" customHeight="1">
      <c r="A99" s="2" t="s">
        <v>4</v>
      </c>
      <c r="B99" s="2" t="s">
        <v>310</v>
      </c>
      <c r="C99" s="2" t="s">
        <v>10</v>
      </c>
      <c r="D99" s="2" t="s">
        <v>160</v>
      </c>
      <c r="E99" s="2" t="s">
        <v>23</v>
      </c>
      <c r="H99" s="13"/>
      <c r="J99" s="20">
        <v>6.24</v>
      </c>
      <c r="M99" s="20">
        <v>8</v>
      </c>
      <c r="N99" s="20">
        <v>10.88</v>
      </c>
      <c r="Q99" s="20">
        <v>1.4</v>
      </c>
      <c r="X99" s="20"/>
      <c r="AE99" s="20"/>
      <c r="AF99" s="27">
        <f t="shared" si="1"/>
        <v>26.52</v>
      </c>
    </row>
    <row r="100" spans="1:32" ht="11.25" customHeight="1">
      <c r="A100" s="2" t="s">
        <v>3</v>
      </c>
      <c r="B100" s="2" t="s">
        <v>6</v>
      </c>
      <c r="C100" s="2" t="s">
        <v>10</v>
      </c>
      <c r="D100" s="4" t="s">
        <v>110</v>
      </c>
      <c r="E100" s="4" t="s">
        <v>111</v>
      </c>
      <c r="F100" s="20">
        <v>3.16</v>
      </c>
      <c r="X100" s="20">
        <v>19.47</v>
      </c>
      <c r="AE100" s="20">
        <v>3.58</v>
      </c>
      <c r="AF100" s="27">
        <f t="shared" si="1"/>
        <v>26.21</v>
      </c>
    </row>
    <row r="101" spans="1:32" ht="11.25" customHeight="1">
      <c r="A101" s="2" t="s">
        <v>4</v>
      </c>
      <c r="B101" s="2" t="s">
        <v>7</v>
      </c>
      <c r="C101" s="2" t="s">
        <v>11</v>
      </c>
      <c r="D101" s="2" t="s">
        <v>124</v>
      </c>
      <c r="E101" s="2" t="s">
        <v>125</v>
      </c>
      <c r="X101" s="20">
        <v>15.93</v>
      </c>
      <c r="AB101" s="16">
        <v>10</v>
      </c>
      <c r="AE101" s="20"/>
      <c r="AF101" s="27">
        <f t="shared" si="1"/>
        <v>25.93</v>
      </c>
    </row>
    <row r="102" spans="1:32" ht="11.25" customHeight="1">
      <c r="A102" s="2" t="s">
        <v>4</v>
      </c>
      <c r="B102" s="2" t="s">
        <v>310</v>
      </c>
      <c r="C102" s="2" t="s">
        <v>11</v>
      </c>
      <c r="D102" s="9" t="s">
        <v>261</v>
      </c>
      <c r="E102" s="9" t="s">
        <v>262</v>
      </c>
      <c r="F102" s="20">
        <v>6.32</v>
      </c>
      <c r="G102" s="11">
        <v>4</v>
      </c>
      <c r="K102" s="20">
        <v>1.54</v>
      </c>
      <c r="V102" s="16">
        <v>1</v>
      </c>
      <c r="X102" s="20"/>
      <c r="Z102" s="20">
        <v>12.56</v>
      </c>
      <c r="AE102" s="20"/>
      <c r="AF102" s="27">
        <f t="shared" si="1"/>
        <v>25.42</v>
      </c>
    </row>
    <row r="103" spans="1:32" ht="11.25" customHeight="1">
      <c r="A103" s="2" t="s">
        <v>0</v>
      </c>
      <c r="B103" s="2" t="s">
        <v>6</v>
      </c>
      <c r="C103" s="2" t="s">
        <v>10</v>
      </c>
      <c r="D103" s="4" t="s">
        <v>727</v>
      </c>
      <c r="E103" s="4" t="s">
        <v>728</v>
      </c>
      <c r="AC103" s="16">
        <v>12</v>
      </c>
      <c r="AD103" s="16">
        <v>13</v>
      </c>
      <c r="AE103" s="20"/>
      <c r="AF103" s="27">
        <f t="shared" si="1"/>
        <v>25</v>
      </c>
    </row>
    <row r="104" spans="1:32" ht="11.25" customHeight="1">
      <c r="A104" s="2" t="s">
        <v>4</v>
      </c>
      <c r="B104" s="2" t="s">
        <v>6</v>
      </c>
      <c r="C104" s="2" t="s">
        <v>11</v>
      </c>
      <c r="D104" s="2" t="s">
        <v>383</v>
      </c>
      <c r="E104" s="2" t="s">
        <v>384</v>
      </c>
      <c r="F104" s="20">
        <v>6.32</v>
      </c>
      <c r="O104" s="16">
        <v>4</v>
      </c>
      <c r="U104" s="20">
        <v>6.64</v>
      </c>
      <c r="V104" s="16">
        <v>4</v>
      </c>
      <c r="X104" s="20"/>
      <c r="AB104" s="16">
        <v>4</v>
      </c>
      <c r="AE104" s="20"/>
      <c r="AF104" s="27">
        <f t="shared" si="1"/>
        <v>24.96</v>
      </c>
    </row>
    <row r="105" spans="1:32" ht="11.25" customHeight="1">
      <c r="A105" s="2" t="s">
        <v>0</v>
      </c>
      <c r="B105" s="2" t="s">
        <v>7</v>
      </c>
      <c r="C105" s="2" t="s">
        <v>11</v>
      </c>
      <c r="D105" s="4" t="s">
        <v>559</v>
      </c>
      <c r="E105" s="4" t="s">
        <v>560</v>
      </c>
      <c r="O105" s="16">
        <v>7</v>
      </c>
      <c r="U105" s="20">
        <v>9.9599999999999991</v>
      </c>
      <c r="X105" s="20"/>
      <c r="AA105" s="16">
        <v>4</v>
      </c>
      <c r="AB105" s="16">
        <v>4</v>
      </c>
      <c r="AE105" s="20"/>
      <c r="AF105" s="27">
        <f t="shared" si="1"/>
        <v>24.96</v>
      </c>
    </row>
    <row r="106" spans="1:32" ht="11.25" customHeight="1">
      <c r="A106" s="2" t="s">
        <v>4</v>
      </c>
      <c r="B106" s="2" t="s">
        <v>7</v>
      </c>
      <c r="C106" s="2" t="s">
        <v>10</v>
      </c>
      <c r="D106" s="4" t="s">
        <v>428</v>
      </c>
      <c r="E106" s="4" t="s">
        <v>412</v>
      </c>
      <c r="K106" s="20">
        <v>13.86</v>
      </c>
      <c r="L106" s="16">
        <v>1</v>
      </c>
      <c r="O106" s="16">
        <v>3</v>
      </c>
      <c r="X106" s="20"/>
      <c r="AB106" s="16">
        <v>7</v>
      </c>
      <c r="AE106" s="20"/>
      <c r="AF106" s="27">
        <f t="shared" si="1"/>
        <v>24.86</v>
      </c>
    </row>
    <row r="107" spans="1:32" ht="11.25" customHeight="1">
      <c r="A107" s="2" t="s">
        <v>4</v>
      </c>
      <c r="B107" s="2" t="s">
        <v>6</v>
      </c>
      <c r="C107" s="2" t="s">
        <v>10</v>
      </c>
      <c r="D107" s="2" t="s">
        <v>37</v>
      </c>
      <c r="E107" s="2" t="s">
        <v>25</v>
      </c>
      <c r="I107" s="11">
        <v>7</v>
      </c>
      <c r="K107" s="20">
        <v>3.08</v>
      </c>
      <c r="V107" s="16">
        <v>7</v>
      </c>
      <c r="X107" s="20"/>
      <c r="AA107" s="16">
        <v>7</v>
      </c>
      <c r="AE107" s="20"/>
      <c r="AF107" s="27">
        <f t="shared" si="1"/>
        <v>24.08</v>
      </c>
    </row>
    <row r="108" spans="1:32" ht="11.25" customHeight="1">
      <c r="A108" s="2" t="s">
        <v>3</v>
      </c>
      <c r="B108" s="2" t="s">
        <v>7</v>
      </c>
      <c r="C108" s="2" t="s">
        <v>11</v>
      </c>
      <c r="D108" s="2" t="s">
        <v>600</v>
      </c>
      <c r="E108" s="2" t="s">
        <v>394</v>
      </c>
      <c r="U108" s="20">
        <v>11.62</v>
      </c>
      <c r="V108" s="16">
        <v>1</v>
      </c>
      <c r="X108" s="20"/>
      <c r="Z108" s="20">
        <v>10.99</v>
      </c>
      <c r="AE108" s="20"/>
      <c r="AF108" s="27">
        <f t="shared" si="1"/>
        <v>23.61</v>
      </c>
    </row>
    <row r="109" spans="1:32" ht="11.25" customHeight="1">
      <c r="A109" s="2" t="s">
        <v>3</v>
      </c>
      <c r="B109" s="2" t="s">
        <v>8</v>
      </c>
      <c r="C109" s="2" t="s">
        <v>10</v>
      </c>
      <c r="D109" s="9" t="s">
        <v>618</v>
      </c>
      <c r="E109" s="9" t="s">
        <v>215</v>
      </c>
      <c r="W109" s="16">
        <v>1</v>
      </c>
      <c r="X109" s="20">
        <v>12.39</v>
      </c>
      <c r="AC109" s="16">
        <v>7</v>
      </c>
      <c r="AD109" s="16">
        <v>3</v>
      </c>
      <c r="AE109" s="20"/>
      <c r="AF109" s="27">
        <f t="shared" si="1"/>
        <v>23.39</v>
      </c>
    </row>
    <row r="110" spans="1:32" ht="11.25" customHeight="1">
      <c r="A110" s="2" t="s">
        <v>0</v>
      </c>
      <c r="B110" s="2" t="s">
        <v>6</v>
      </c>
      <c r="C110" s="2" t="s">
        <v>11</v>
      </c>
      <c r="D110" s="4" t="s">
        <v>317</v>
      </c>
      <c r="E110" s="4" t="s">
        <v>255</v>
      </c>
      <c r="O110" s="16">
        <v>10</v>
      </c>
      <c r="P110" s="16">
        <v>5</v>
      </c>
      <c r="W110" s="16">
        <v>4</v>
      </c>
      <c r="X110" s="20"/>
      <c r="AC110" s="16">
        <v>2</v>
      </c>
      <c r="AD110" s="16">
        <v>2</v>
      </c>
      <c r="AE110" s="20"/>
      <c r="AF110" s="27">
        <f t="shared" si="1"/>
        <v>23</v>
      </c>
    </row>
    <row r="111" spans="1:32" ht="11.25" customHeight="1">
      <c r="A111" s="2" t="s">
        <v>2</v>
      </c>
      <c r="B111" s="2" t="s">
        <v>6</v>
      </c>
      <c r="C111" s="2" t="s">
        <v>10</v>
      </c>
      <c r="D111" s="2" t="s">
        <v>260</v>
      </c>
      <c r="E111" s="2" t="s">
        <v>36</v>
      </c>
      <c r="G111" s="11">
        <v>4</v>
      </c>
      <c r="H111" s="11">
        <v>2</v>
      </c>
      <c r="I111" s="11">
        <v>10</v>
      </c>
      <c r="P111" s="16">
        <v>7</v>
      </c>
      <c r="X111" s="20"/>
      <c r="AE111" s="20"/>
      <c r="AF111" s="27">
        <f t="shared" si="1"/>
        <v>23</v>
      </c>
    </row>
    <row r="112" spans="1:32" ht="11.25" customHeight="1">
      <c r="A112" s="2" t="s">
        <v>4</v>
      </c>
      <c r="B112" s="2" t="s">
        <v>7</v>
      </c>
      <c r="C112" s="2" t="s">
        <v>10</v>
      </c>
      <c r="D112" s="24" t="s">
        <v>563</v>
      </c>
      <c r="E112" s="14" t="s">
        <v>417</v>
      </c>
      <c r="P112" s="16">
        <v>7</v>
      </c>
      <c r="X112" s="20">
        <v>15.93</v>
      </c>
      <c r="AE112" s="20"/>
      <c r="AF112" s="27">
        <f t="shared" si="1"/>
        <v>22.93</v>
      </c>
    </row>
    <row r="113" spans="1:32" ht="11.25" customHeight="1">
      <c r="A113" s="2" t="s">
        <v>3</v>
      </c>
      <c r="B113" s="2" t="s">
        <v>5</v>
      </c>
      <c r="C113" s="2" t="s">
        <v>11</v>
      </c>
      <c r="D113" s="4" t="s">
        <v>411</v>
      </c>
      <c r="E113" s="4" t="s">
        <v>412</v>
      </c>
      <c r="K113" s="20">
        <v>4.62</v>
      </c>
      <c r="L113" s="16">
        <v>10</v>
      </c>
      <c r="O113" s="16">
        <v>7</v>
      </c>
      <c r="X113" s="20"/>
      <c r="Y113" s="2"/>
      <c r="AB113" s="16">
        <v>1</v>
      </c>
      <c r="AE113" s="20"/>
      <c r="AF113" s="27">
        <f t="shared" si="1"/>
        <v>22.62</v>
      </c>
    </row>
    <row r="114" spans="1:32" ht="11.25" customHeight="1">
      <c r="A114" s="2" t="s">
        <v>0</v>
      </c>
      <c r="B114" s="2" t="s">
        <v>310</v>
      </c>
      <c r="C114" s="2" t="s">
        <v>10</v>
      </c>
      <c r="D114" s="2" t="s">
        <v>447</v>
      </c>
      <c r="E114" s="2" t="s">
        <v>446</v>
      </c>
      <c r="F114" s="20">
        <v>1.58</v>
      </c>
      <c r="H114" s="11">
        <v>1</v>
      </c>
      <c r="J114" s="20">
        <v>3.12</v>
      </c>
      <c r="M114" s="20">
        <v>7</v>
      </c>
      <c r="N114" s="20">
        <v>9.5200000000000014</v>
      </c>
      <c r="X114" s="20"/>
      <c r="AE114" s="20"/>
      <c r="AF114" s="27">
        <f t="shared" si="1"/>
        <v>22.22</v>
      </c>
    </row>
    <row r="115" spans="1:32" ht="11.25" customHeight="1">
      <c r="A115" s="2" t="s">
        <v>4</v>
      </c>
      <c r="B115" s="2" t="s">
        <v>8</v>
      </c>
      <c r="C115" s="2" t="s">
        <v>10</v>
      </c>
      <c r="D115" s="4" t="s">
        <v>520</v>
      </c>
      <c r="E115" s="4" t="s">
        <v>521</v>
      </c>
      <c r="K115" s="20">
        <v>10.780000000000001</v>
      </c>
      <c r="L115" s="16">
        <v>3</v>
      </c>
      <c r="U115" s="20">
        <v>8.2999999999999989</v>
      </c>
      <c r="X115" s="20"/>
      <c r="AE115" s="20"/>
      <c r="AF115" s="27">
        <f t="shared" si="1"/>
        <v>22.08</v>
      </c>
    </row>
    <row r="116" spans="1:32" ht="11.25" customHeight="1">
      <c r="A116" s="2" t="s">
        <v>4</v>
      </c>
      <c r="B116" s="2" t="s">
        <v>7</v>
      </c>
      <c r="C116" s="2" t="s">
        <v>10</v>
      </c>
      <c r="D116" s="4" t="s">
        <v>395</v>
      </c>
      <c r="E116" s="4" t="s">
        <v>396</v>
      </c>
      <c r="I116" s="11">
        <v>7</v>
      </c>
      <c r="L116" s="16">
        <v>7</v>
      </c>
      <c r="X116" s="20"/>
      <c r="AC116" s="16">
        <v>4</v>
      </c>
      <c r="AD116" s="16">
        <v>4</v>
      </c>
      <c r="AE116" s="20"/>
      <c r="AF116" s="27">
        <f t="shared" si="1"/>
        <v>22</v>
      </c>
    </row>
    <row r="117" spans="1:32" ht="11.25" customHeight="1">
      <c r="A117" s="2" t="s">
        <v>2</v>
      </c>
      <c r="B117" s="2" t="s">
        <v>8</v>
      </c>
      <c r="C117" s="2" t="s">
        <v>11</v>
      </c>
      <c r="D117" s="2" t="s">
        <v>444</v>
      </c>
      <c r="E117" s="2" t="s">
        <v>443</v>
      </c>
      <c r="H117" s="11">
        <v>5</v>
      </c>
      <c r="I117" s="11">
        <v>7</v>
      </c>
      <c r="T117" s="16">
        <v>10</v>
      </c>
      <c r="X117" s="20"/>
      <c r="AE117" s="20"/>
      <c r="AF117" s="27">
        <f t="shared" si="1"/>
        <v>22</v>
      </c>
    </row>
    <row r="118" spans="1:32" ht="11.25" customHeight="1">
      <c r="A118" s="2" t="s">
        <v>4</v>
      </c>
      <c r="B118" s="2" t="s">
        <v>5</v>
      </c>
      <c r="C118" s="2" t="s">
        <v>11</v>
      </c>
      <c r="D118" s="14" t="s">
        <v>522</v>
      </c>
      <c r="E118" s="14" t="s">
        <v>523</v>
      </c>
      <c r="L118" s="16">
        <v>7</v>
      </c>
      <c r="X118" s="20">
        <v>1.77</v>
      </c>
      <c r="AA118" s="16">
        <v>1</v>
      </c>
      <c r="AB118" s="16">
        <v>10</v>
      </c>
      <c r="AC118" s="16">
        <v>1</v>
      </c>
      <c r="AD118" s="16">
        <v>1</v>
      </c>
      <c r="AE118" s="20"/>
      <c r="AF118" s="27">
        <f t="shared" si="1"/>
        <v>21.77</v>
      </c>
    </row>
    <row r="119" spans="1:32" ht="11.25" customHeight="1">
      <c r="A119" s="2" t="s">
        <v>2</v>
      </c>
      <c r="B119" s="2" t="s">
        <v>8</v>
      </c>
      <c r="C119" s="2" t="s">
        <v>11</v>
      </c>
      <c r="D119" s="4" t="s">
        <v>688</v>
      </c>
      <c r="E119" s="4" t="s">
        <v>95</v>
      </c>
      <c r="AB119" s="16">
        <v>1</v>
      </c>
      <c r="AC119" s="16">
        <v>1</v>
      </c>
      <c r="AE119" s="20">
        <v>19.690000000000001</v>
      </c>
      <c r="AF119" s="27">
        <f t="shared" si="1"/>
        <v>21.69</v>
      </c>
    </row>
    <row r="120" spans="1:32" ht="11.25" customHeight="1">
      <c r="A120" s="2" t="s">
        <v>3</v>
      </c>
      <c r="B120" s="2" t="s">
        <v>8</v>
      </c>
      <c r="C120" s="2" t="s">
        <v>11</v>
      </c>
      <c r="D120" s="9" t="s">
        <v>115</v>
      </c>
      <c r="E120" s="9" t="s">
        <v>88</v>
      </c>
      <c r="M120" s="20">
        <v>2</v>
      </c>
      <c r="N120" s="20">
        <v>2.72</v>
      </c>
      <c r="S120" s="20">
        <v>13.100000000000001</v>
      </c>
      <c r="X120" s="20"/>
      <c r="AE120" s="20">
        <v>3.58</v>
      </c>
      <c r="AF120" s="27">
        <f t="shared" si="1"/>
        <v>21.4</v>
      </c>
    </row>
    <row r="121" spans="1:32" ht="11.25" customHeight="1">
      <c r="A121" s="2" t="s">
        <v>0</v>
      </c>
      <c r="B121" s="2" t="s">
        <v>7</v>
      </c>
      <c r="C121" s="2" t="s">
        <v>10</v>
      </c>
      <c r="D121" s="2" t="s">
        <v>51</v>
      </c>
      <c r="E121" s="2" t="s">
        <v>34</v>
      </c>
      <c r="F121" s="20">
        <v>11.06</v>
      </c>
      <c r="H121" s="11">
        <v>4</v>
      </c>
      <c r="K121" s="20">
        <v>3.08</v>
      </c>
      <c r="X121" s="20"/>
      <c r="Z121" s="20">
        <v>3.14</v>
      </c>
      <c r="AE121" s="20"/>
      <c r="AF121" s="27">
        <f t="shared" si="1"/>
        <v>21.28</v>
      </c>
    </row>
    <row r="122" spans="1:32" ht="11.25" customHeight="1">
      <c r="A122" s="2" t="s">
        <v>3</v>
      </c>
      <c r="B122" s="2" t="s">
        <v>8</v>
      </c>
      <c r="C122" s="2" t="s">
        <v>10</v>
      </c>
      <c r="D122" s="4" t="s">
        <v>353</v>
      </c>
      <c r="E122" s="4" t="s">
        <v>127</v>
      </c>
      <c r="F122" s="20">
        <v>14.22</v>
      </c>
      <c r="I122" s="11">
        <v>3</v>
      </c>
      <c r="X122" s="20"/>
      <c r="AA122" s="16">
        <v>4</v>
      </c>
      <c r="AE122" s="20"/>
      <c r="AF122" s="27">
        <f t="shared" si="1"/>
        <v>21.22</v>
      </c>
    </row>
    <row r="123" spans="1:32" ht="11.25" customHeight="1">
      <c r="A123" s="2" t="s">
        <v>4</v>
      </c>
      <c r="B123" s="2" t="s">
        <v>7</v>
      </c>
      <c r="C123" s="2" t="s">
        <v>10</v>
      </c>
      <c r="D123" s="14" t="s">
        <v>632</v>
      </c>
      <c r="E123" s="14" t="s">
        <v>633</v>
      </c>
      <c r="X123" s="20">
        <v>14.16</v>
      </c>
      <c r="Y123" s="16">
        <v>7</v>
      </c>
      <c r="AE123" s="20"/>
      <c r="AF123" s="27">
        <f t="shared" si="1"/>
        <v>21.16</v>
      </c>
    </row>
    <row r="124" spans="1:32" ht="11.25" customHeight="1">
      <c r="A124" s="2" t="s">
        <v>0</v>
      </c>
      <c r="B124" s="2" t="s">
        <v>8</v>
      </c>
      <c r="C124" s="2" t="s">
        <v>11</v>
      </c>
      <c r="D124" s="4" t="s">
        <v>368</v>
      </c>
      <c r="E124" s="4" t="s">
        <v>369</v>
      </c>
      <c r="P124" s="16">
        <v>10</v>
      </c>
      <c r="X124" s="20"/>
      <c r="AC124" s="16">
        <v>7</v>
      </c>
      <c r="AD124" s="16">
        <v>4</v>
      </c>
      <c r="AE124" s="20"/>
      <c r="AF124" s="27">
        <f t="shared" si="1"/>
        <v>21</v>
      </c>
    </row>
    <row r="125" spans="1:32" ht="11.25" customHeight="1">
      <c r="A125" s="2" t="s">
        <v>2</v>
      </c>
      <c r="B125" s="2" t="s">
        <v>310</v>
      </c>
      <c r="C125" s="2" t="s">
        <v>10</v>
      </c>
      <c r="D125" s="1" t="s">
        <v>557</v>
      </c>
      <c r="E125" s="1" t="s">
        <v>197</v>
      </c>
      <c r="O125" s="16">
        <v>7</v>
      </c>
      <c r="P125" s="16">
        <v>10</v>
      </c>
      <c r="W125" s="16">
        <v>4</v>
      </c>
      <c r="X125" s="20"/>
      <c r="AE125" s="20"/>
      <c r="AF125" s="27">
        <f t="shared" si="1"/>
        <v>21</v>
      </c>
    </row>
    <row r="126" spans="1:32" ht="11.25" customHeight="1">
      <c r="A126" s="2" t="s">
        <v>3</v>
      </c>
      <c r="B126" s="2" t="s">
        <v>310</v>
      </c>
      <c r="C126" s="2" t="s">
        <v>10</v>
      </c>
      <c r="D126" s="1" t="s">
        <v>73</v>
      </c>
      <c r="E126" s="1" t="s">
        <v>74</v>
      </c>
      <c r="P126" s="16">
        <v>10</v>
      </c>
      <c r="W126" s="16">
        <v>4</v>
      </c>
      <c r="X126" s="20"/>
      <c r="Y126" s="16">
        <v>7</v>
      </c>
      <c r="AE126" s="20"/>
      <c r="AF126" s="27">
        <f t="shared" si="1"/>
        <v>21</v>
      </c>
    </row>
    <row r="127" spans="1:32" ht="11.25" customHeight="1">
      <c r="A127" s="2" t="s">
        <v>0</v>
      </c>
      <c r="B127" s="2" t="s">
        <v>7</v>
      </c>
      <c r="C127" s="2" t="s">
        <v>11</v>
      </c>
      <c r="D127" s="4" t="s">
        <v>558</v>
      </c>
      <c r="E127" s="4" t="s">
        <v>45</v>
      </c>
      <c r="O127" s="16">
        <v>1</v>
      </c>
      <c r="R127" s="16">
        <v>1</v>
      </c>
      <c r="X127" s="20">
        <v>1.77</v>
      </c>
      <c r="AB127" s="16">
        <v>7</v>
      </c>
      <c r="AC127" s="16">
        <v>3</v>
      </c>
      <c r="AD127" s="16">
        <v>7</v>
      </c>
      <c r="AE127" s="20"/>
      <c r="AF127" s="27">
        <f t="shared" si="1"/>
        <v>20.77</v>
      </c>
    </row>
    <row r="128" spans="1:32" ht="11.25" customHeight="1">
      <c r="A128" s="2" t="s">
        <v>2</v>
      </c>
      <c r="B128" s="2" t="s">
        <v>6</v>
      </c>
      <c r="C128" s="2" t="s">
        <v>10</v>
      </c>
      <c r="D128" s="2" t="s">
        <v>30</v>
      </c>
      <c r="E128" s="2" t="s">
        <v>31</v>
      </c>
      <c r="P128" s="16">
        <v>5</v>
      </c>
      <c r="X128" s="20"/>
      <c r="AC128" s="16">
        <v>10</v>
      </c>
      <c r="AD128" s="16">
        <v>2</v>
      </c>
      <c r="AE128" s="20">
        <v>3.58</v>
      </c>
      <c r="AF128" s="27">
        <f t="shared" si="1"/>
        <v>20.58</v>
      </c>
    </row>
    <row r="129" spans="1:32" ht="11.25" customHeight="1">
      <c r="A129" s="2" t="s">
        <v>4</v>
      </c>
      <c r="B129" s="2" t="s">
        <v>6</v>
      </c>
      <c r="C129" s="2" t="s">
        <v>10</v>
      </c>
      <c r="D129" s="2" t="s">
        <v>601</v>
      </c>
      <c r="E129" s="2" t="s">
        <v>602</v>
      </c>
      <c r="U129" s="20">
        <v>8.2999999999999989</v>
      </c>
      <c r="X129" s="20"/>
      <c r="AC129" s="16">
        <v>1</v>
      </c>
      <c r="AD129" s="16">
        <v>4</v>
      </c>
      <c r="AE129" s="20">
        <v>7.16</v>
      </c>
      <c r="AF129" s="27">
        <f t="shared" si="1"/>
        <v>20.46</v>
      </c>
    </row>
    <row r="130" spans="1:32" ht="11.25" customHeight="1">
      <c r="A130" s="2" t="s">
        <v>2</v>
      </c>
      <c r="B130" s="2" t="s">
        <v>6</v>
      </c>
      <c r="C130" s="2" t="s">
        <v>11</v>
      </c>
      <c r="D130" s="2" t="s">
        <v>206</v>
      </c>
      <c r="E130" s="2" t="s">
        <v>207</v>
      </c>
      <c r="K130" s="20">
        <v>1.54</v>
      </c>
      <c r="L130" s="16">
        <v>7</v>
      </c>
      <c r="U130" s="20">
        <v>9.9599999999999991</v>
      </c>
      <c r="X130" s="20"/>
      <c r="Z130" s="20">
        <v>1.57</v>
      </c>
      <c r="AE130" s="20"/>
      <c r="AF130" s="27">
        <f t="shared" si="1"/>
        <v>20.07</v>
      </c>
    </row>
    <row r="131" spans="1:32" ht="11.25" customHeight="1">
      <c r="A131" s="2" t="s">
        <v>4</v>
      </c>
      <c r="B131" s="2" t="s">
        <v>5</v>
      </c>
      <c r="C131" s="2" t="s">
        <v>11</v>
      </c>
      <c r="D131" s="1" t="s">
        <v>567</v>
      </c>
      <c r="E131" s="1" t="s">
        <v>568</v>
      </c>
      <c r="P131" s="16">
        <v>1</v>
      </c>
      <c r="R131" s="16">
        <v>3</v>
      </c>
      <c r="W131" s="16">
        <v>7</v>
      </c>
      <c r="X131" s="20"/>
      <c r="Y131" s="16">
        <v>1</v>
      </c>
      <c r="AC131" s="16">
        <v>7</v>
      </c>
      <c r="AD131" s="16">
        <v>1</v>
      </c>
      <c r="AE131" s="20"/>
      <c r="AF131" s="27">
        <f t="shared" ref="AF131:AF194" si="2">SUM(F131:AE131)</f>
        <v>20</v>
      </c>
    </row>
    <row r="132" spans="1:32" ht="11.25" customHeight="1">
      <c r="A132" s="2" t="s">
        <v>2</v>
      </c>
      <c r="B132" s="2" t="s">
        <v>310</v>
      </c>
      <c r="C132" s="2" t="s">
        <v>10</v>
      </c>
      <c r="D132" s="1" t="s">
        <v>598</v>
      </c>
      <c r="E132" s="14" t="s">
        <v>599</v>
      </c>
      <c r="R132" s="16">
        <v>7</v>
      </c>
      <c r="X132" s="20">
        <v>1.77</v>
      </c>
      <c r="Y132" s="16">
        <v>1</v>
      </c>
      <c r="AB132" s="16">
        <v>7</v>
      </c>
      <c r="AC132" s="16">
        <v>3</v>
      </c>
      <c r="AE132" s="20"/>
      <c r="AF132" s="27">
        <f t="shared" si="2"/>
        <v>19.77</v>
      </c>
    </row>
    <row r="133" spans="1:32" ht="11.25" customHeight="1">
      <c r="A133" s="2" t="s">
        <v>4</v>
      </c>
      <c r="B133" s="2" t="s">
        <v>310</v>
      </c>
      <c r="C133" s="2" t="s">
        <v>10</v>
      </c>
      <c r="D133" s="4" t="s">
        <v>392</v>
      </c>
      <c r="E133" s="4" t="s">
        <v>287</v>
      </c>
      <c r="H133" s="11">
        <v>1</v>
      </c>
      <c r="I133" s="11">
        <v>1</v>
      </c>
      <c r="L133" s="16">
        <v>3</v>
      </c>
      <c r="U133" s="20">
        <v>11.62</v>
      </c>
      <c r="X133" s="20"/>
      <c r="AA133" s="16">
        <v>3</v>
      </c>
      <c r="AC133" s="2"/>
      <c r="AE133" s="20"/>
      <c r="AF133" s="27">
        <f t="shared" si="2"/>
        <v>19.619999999999997</v>
      </c>
    </row>
    <row r="134" spans="1:32" ht="11.25" customHeight="1">
      <c r="A134" s="2" t="s">
        <v>4</v>
      </c>
      <c r="B134" s="2" t="s">
        <v>310</v>
      </c>
      <c r="C134" s="2" t="s">
        <v>10</v>
      </c>
      <c r="D134" s="14" t="s">
        <v>629</v>
      </c>
      <c r="E134" s="14" t="s">
        <v>630</v>
      </c>
      <c r="X134" s="20">
        <v>3.54</v>
      </c>
      <c r="AB134" s="16">
        <v>1</v>
      </c>
      <c r="AC134" s="16">
        <v>1</v>
      </c>
      <c r="AD134" s="16">
        <v>1</v>
      </c>
      <c r="AE134" s="20">
        <v>12.530000000000001</v>
      </c>
      <c r="AF134" s="27">
        <f t="shared" si="2"/>
        <v>19.07</v>
      </c>
    </row>
    <row r="135" spans="1:32" ht="11.25" customHeight="1">
      <c r="A135" s="2" t="s">
        <v>4</v>
      </c>
      <c r="B135" s="2" t="s">
        <v>6</v>
      </c>
      <c r="C135" s="2" t="s">
        <v>11</v>
      </c>
      <c r="D135" s="2" t="s">
        <v>553</v>
      </c>
      <c r="E135" s="14" t="s">
        <v>554</v>
      </c>
      <c r="O135" s="16">
        <v>10</v>
      </c>
      <c r="X135" s="20"/>
      <c r="AB135" s="16">
        <v>4</v>
      </c>
      <c r="AC135" s="16">
        <v>5</v>
      </c>
      <c r="AE135" s="20"/>
      <c r="AF135" s="27">
        <f t="shared" si="2"/>
        <v>19</v>
      </c>
    </row>
    <row r="136" spans="1:32" ht="11.25" customHeight="1">
      <c r="A136" s="2" t="s">
        <v>3</v>
      </c>
      <c r="B136" s="2" t="s">
        <v>310</v>
      </c>
      <c r="C136" s="2" t="s">
        <v>10</v>
      </c>
      <c r="D136" s="9" t="s">
        <v>361</v>
      </c>
      <c r="E136" s="9" t="s">
        <v>362</v>
      </c>
      <c r="H136" s="11">
        <v>4</v>
      </c>
      <c r="I136" s="11">
        <v>5</v>
      </c>
      <c r="V136" s="16">
        <v>10</v>
      </c>
      <c r="X136" s="20"/>
      <c r="AC136" s="2"/>
      <c r="AE136" s="20"/>
      <c r="AF136" s="27">
        <f t="shared" si="2"/>
        <v>19</v>
      </c>
    </row>
    <row r="137" spans="1:32" ht="11.25" customHeight="1">
      <c r="A137" s="2" t="s">
        <v>4</v>
      </c>
      <c r="B137" s="2" t="s">
        <v>7</v>
      </c>
      <c r="C137" s="2" t="s">
        <v>10</v>
      </c>
      <c r="D137" s="2" t="s">
        <v>55</v>
      </c>
      <c r="E137" s="2" t="s">
        <v>56</v>
      </c>
      <c r="M137" s="20">
        <v>8</v>
      </c>
      <c r="N137" s="20">
        <v>10.88</v>
      </c>
      <c r="X137" s="20"/>
      <c r="AE137" s="20"/>
      <c r="AF137" s="27">
        <f t="shared" si="2"/>
        <v>18.880000000000003</v>
      </c>
    </row>
    <row r="138" spans="1:32" ht="11.25" customHeight="1">
      <c r="A138" s="2" t="s">
        <v>3</v>
      </c>
      <c r="B138" s="2" t="s">
        <v>310</v>
      </c>
      <c r="C138" s="2" t="s">
        <v>11</v>
      </c>
      <c r="D138" s="14" t="s">
        <v>268</v>
      </c>
      <c r="E138" s="14" t="s">
        <v>269</v>
      </c>
      <c r="M138" s="20">
        <v>8</v>
      </c>
      <c r="N138" s="20">
        <v>10.88</v>
      </c>
      <c r="X138" s="20"/>
      <c r="AE138" s="20"/>
      <c r="AF138" s="27">
        <f t="shared" si="2"/>
        <v>18.880000000000003</v>
      </c>
    </row>
    <row r="139" spans="1:32" ht="11.25" customHeight="1">
      <c r="A139" s="2" t="s">
        <v>4</v>
      </c>
      <c r="B139" s="2" t="s">
        <v>7</v>
      </c>
      <c r="C139" s="2" t="s">
        <v>10</v>
      </c>
      <c r="D139" s="14" t="s">
        <v>595</v>
      </c>
      <c r="E139" s="28" t="s">
        <v>596</v>
      </c>
      <c r="R139" s="16">
        <v>1</v>
      </c>
      <c r="W139" s="16">
        <v>3</v>
      </c>
      <c r="X139" s="20">
        <v>1.77</v>
      </c>
      <c r="Y139" s="16">
        <v>3</v>
      </c>
      <c r="AC139" s="16">
        <v>7</v>
      </c>
      <c r="AD139" s="16">
        <v>3</v>
      </c>
      <c r="AE139" s="20"/>
      <c r="AF139" s="27">
        <f t="shared" si="2"/>
        <v>18.77</v>
      </c>
    </row>
    <row r="140" spans="1:32" ht="11.25" customHeight="1">
      <c r="A140" s="2" t="s">
        <v>4</v>
      </c>
      <c r="B140" s="2" t="s">
        <v>310</v>
      </c>
      <c r="C140" s="2" t="s">
        <v>10</v>
      </c>
      <c r="D140" s="4" t="s">
        <v>474</v>
      </c>
      <c r="E140" s="4" t="s">
        <v>287</v>
      </c>
      <c r="H140" s="11">
        <v>5</v>
      </c>
      <c r="I140" s="11">
        <v>5</v>
      </c>
      <c r="K140" s="20">
        <v>1.54</v>
      </c>
      <c r="L140" s="16">
        <v>7</v>
      </c>
      <c r="X140" s="20"/>
      <c r="AE140" s="20"/>
      <c r="AF140" s="27">
        <f t="shared" si="2"/>
        <v>18.54</v>
      </c>
    </row>
    <row r="141" spans="1:32" ht="11.25" customHeight="1">
      <c r="A141" s="2" t="s">
        <v>3</v>
      </c>
      <c r="B141" s="2" t="s">
        <v>6</v>
      </c>
      <c r="C141" s="2" t="s">
        <v>10</v>
      </c>
      <c r="D141" s="2" t="s">
        <v>249</v>
      </c>
      <c r="E141" s="2" t="s">
        <v>130</v>
      </c>
      <c r="F141" s="20">
        <v>11.06</v>
      </c>
      <c r="X141" s="20">
        <v>3.54</v>
      </c>
      <c r="AE141" s="20">
        <v>3.58</v>
      </c>
      <c r="AF141" s="27">
        <f t="shared" si="2"/>
        <v>18.18</v>
      </c>
    </row>
    <row r="142" spans="1:32" ht="11.25" customHeight="1">
      <c r="A142" s="2" t="s">
        <v>4</v>
      </c>
      <c r="B142" s="2" t="s">
        <v>6</v>
      </c>
      <c r="C142" s="2" t="s">
        <v>11</v>
      </c>
      <c r="D142" s="14" t="s">
        <v>274</v>
      </c>
      <c r="E142" s="14" t="s">
        <v>93</v>
      </c>
      <c r="P142" s="16">
        <v>7</v>
      </c>
      <c r="T142" s="16">
        <v>10</v>
      </c>
      <c r="X142" s="20"/>
      <c r="AC142" s="16">
        <v>1</v>
      </c>
      <c r="AE142" s="20"/>
      <c r="AF142" s="27">
        <f t="shared" si="2"/>
        <v>18</v>
      </c>
    </row>
    <row r="143" spans="1:32" ht="11.25" customHeight="1">
      <c r="A143" s="2" t="s">
        <v>2</v>
      </c>
      <c r="B143" s="2" t="s">
        <v>5</v>
      </c>
      <c r="C143" s="2" t="s">
        <v>10</v>
      </c>
      <c r="D143" s="1" t="s">
        <v>267</v>
      </c>
      <c r="E143" s="22" t="s">
        <v>365</v>
      </c>
      <c r="G143" s="11">
        <v>7</v>
      </c>
      <c r="I143" s="11">
        <v>4</v>
      </c>
      <c r="L143" s="16">
        <v>7</v>
      </c>
      <c r="X143" s="20"/>
      <c r="AE143" s="20"/>
      <c r="AF143" s="27">
        <f t="shared" si="2"/>
        <v>18</v>
      </c>
    </row>
    <row r="144" spans="1:32" ht="11.25" customHeight="1">
      <c r="A144" s="2" t="s">
        <v>3</v>
      </c>
      <c r="B144" s="2" t="s">
        <v>6</v>
      </c>
      <c r="C144" s="2" t="s">
        <v>10</v>
      </c>
      <c r="D144" s="4" t="s">
        <v>329</v>
      </c>
      <c r="E144" s="4" t="s">
        <v>67</v>
      </c>
      <c r="P144" s="16">
        <v>5</v>
      </c>
      <c r="T144" s="16">
        <v>13</v>
      </c>
      <c r="X144" s="20"/>
      <c r="AE144" s="20"/>
      <c r="AF144" s="27">
        <f t="shared" si="2"/>
        <v>18</v>
      </c>
    </row>
    <row r="145" spans="1:32" ht="11.25" customHeight="1">
      <c r="A145" s="2" t="s">
        <v>3</v>
      </c>
      <c r="B145" s="2" t="s">
        <v>6</v>
      </c>
      <c r="C145" s="2" t="s">
        <v>11</v>
      </c>
      <c r="D145" s="14" t="s">
        <v>453</v>
      </c>
      <c r="E145" s="14" t="s">
        <v>454</v>
      </c>
      <c r="G145" s="11">
        <v>4</v>
      </c>
      <c r="H145" s="11">
        <v>5</v>
      </c>
      <c r="I145" s="11">
        <v>2</v>
      </c>
      <c r="X145" s="20"/>
      <c r="AA145" s="16">
        <v>7</v>
      </c>
      <c r="AE145" s="20"/>
      <c r="AF145" s="27">
        <f t="shared" si="2"/>
        <v>18</v>
      </c>
    </row>
    <row r="146" spans="1:32" ht="11.25" customHeight="1">
      <c r="A146" s="2" t="s">
        <v>2</v>
      </c>
      <c r="B146" s="2" t="s">
        <v>6</v>
      </c>
      <c r="C146" s="2" t="s">
        <v>10</v>
      </c>
      <c r="D146" s="2" t="s">
        <v>750</v>
      </c>
      <c r="E146" s="2" t="s">
        <v>602</v>
      </c>
      <c r="AE146" s="20">
        <v>17.899999999999999</v>
      </c>
      <c r="AF146" s="27">
        <f t="shared" si="2"/>
        <v>17.899999999999999</v>
      </c>
    </row>
    <row r="147" spans="1:32" ht="11.25" customHeight="1">
      <c r="A147" s="2" t="s">
        <v>2</v>
      </c>
      <c r="B147" s="2" t="s">
        <v>6</v>
      </c>
      <c r="C147" s="2" t="s">
        <v>11</v>
      </c>
      <c r="D147" s="14" t="s">
        <v>638</v>
      </c>
      <c r="E147" s="14" t="s">
        <v>627</v>
      </c>
      <c r="G147" s="16"/>
      <c r="H147" s="20"/>
      <c r="I147" s="20"/>
      <c r="J147" s="16"/>
      <c r="K147" s="16"/>
      <c r="M147" s="16"/>
      <c r="N147" s="16"/>
      <c r="P147" s="18"/>
      <c r="Q147" s="2"/>
      <c r="R147" s="2"/>
      <c r="S147" s="2"/>
      <c r="T147" s="2"/>
      <c r="U147" s="2"/>
      <c r="V147" s="2"/>
      <c r="W147" s="2"/>
      <c r="X147" s="20">
        <v>17.7</v>
      </c>
      <c r="AE147" s="20"/>
      <c r="AF147" s="27">
        <f t="shared" si="2"/>
        <v>17.7</v>
      </c>
    </row>
    <row r="148" spans="1:32" ht="11.25" customHeight="1">
      <c r="A148" s="2" t="s">
        <v>4</v>
      </c>
      <c r="B148" s="2" t="s">
        <v>7</v>
      </c>
      <c r="C148" s="2" t="s">
        <v>11</v>
      </c>
      <c r="D148" s="1" t="s">
        <v>326</v>
      </c>
      <c r="E148" s="2" t="s">
        <v>90</v>
      </c>
      <c r="J148" s="20">
        <v>6.24</v>
      </c>
      <c r="Q148" s="20">
        <v>5.6</v>
      </c>
      <c r="V148" s="16">
        <v>4</v>
      </c>
      <c r="X148" s="20">
        <v>1.77</v>
      </c>
      <c r="AE148" s="20"/>
      <c r="AF148" s="27">
        <f t="shared" si="2"/>
        <v>17.61</v>
      </c>
    </row>
    <row r="149" spans="1:32" ht="11.25" customHeight="1">
      <c r="A149" s="2" t="s">
        <v>2</v>
      </c>
      <c r="B149" s="2" t="s">
        <v>6</v>
      </c>
      <c r="C149" s="2" t="s">
        <v>10</v>
      </c>
      <c r="D149" s="2" t="s">
        <v>664</v>
      </c>
      <c r="E149" s="2" t="s">
        <v>65</v>
      </c>
      <c r="Z149" s="20">
        <v>17.27</v>
      </c>
      <c r="AE149" s="20"/>
      <c r="AF149" s="27">
        <f t="shared" si="2"/>
        <v>17.27</v>
      </c>
    </row>
    <row r="150" spans="1:32" ht="11.25" customHeight="1">
      <c r="A150" s="2" t="s">
        <v>0</v>
      </c>
      <c r="B150" s="2" t="s">
        <v>5</v>
      </c>
      <c r="C150" s="2" t="s">
        <v>11</v>
      </c>
      <c r="D150" s="14" t="s">
        <v>603</v>
      </c>
      <c r="E150" s="14" t="s">
        <v>449</v>
      </c>
      <c r="U150" s="20">
        <v>1.66</v>
      </c>
      <c r="V150" s="16">
        <v>1</v>
      </c>
      <c r="X150" s="20"/>
      <c r="AA150" s="16">
        <v>1</v>
      </c>
      <c r="AC150" s="16">
        <v>1</v>
      </c>
      <c r="AE150" s="20">
        <v>12.530000000000001</v>
      </c>
      <c r="AF150" s="27">
        <f t="shared" si="2"/>
        <v>17.190000000000001</v>
      </c>
    </row>
    <row r="151" spans="1:32" ht="11.25" customHeight="1">
      <c r="A151" s="2" t="s">
        <v>4</v>
      </c>
      <c r="B151" s="2" t="s">
        <v>6</v>
      </c>
      <c r="C151" s="2" t="s">
        <v>10</v>
      </c>
      <c r="D151" s="1" t="s">
        <v>471</v>
      </c>
      <c r="E151" s="1" t="s">
        <v>24</v>
      </c>
      <c r="H151" s="11">
        <v>1</v>
      </c>
      <c r="I151" s="11">
        <v>1</v>
      </c>
      <c r="Q151" s="20">
        <v>9.7999999999999989</v>
      </c>
      <c r="U151" s="20">
        <v>3.32</v>
      </c>
      <c r="X151" s="20"/>
      <c r="Y151" s="16">
        <v>2</v>
      </c>
      <c r="AE151" s="20"/>
      <c r="AF151" s="27">
        <f t="shared" si="2"/>
        <v>17.119999999999997</v>
      </c>
    </row>
    <row r="152" spans="1:32" ht="11.25" customHeight="1">
      <c r="A152" s="2" t="s">
        <v>4</v>
      </c>
      <c r="B152" s="2" t="s">
        <v>7</v>
      </c>
      <c r="C152" s="2" t="s">
        <v>10</v>
      </c>
      <c r="D152" s="4" t="s">
        <v>101</v>
      </c>
      <c r="E152" s="4" t="s">
        <v>102</v>
      </c>
      <c r="F152" s="20">
        <v>3.16</v>
      </c>
      <c r="I152" s="11">
        <v>1</v>
      </c>
      <c r="J152" s="20">
        <v>3.12</v>
      </c>
      <c r="K152" s="20">
        <v>3.08</v>
      </c>
      <c r="X152" s="20">
        <v>3.54</v>
      </c>
      <c r="Z152" s="20">
        <v>3.14</v>
      </c>
      <c r="AE152" s="20"/>
      <c r="AF152" s="27">
        <f t="shared" si="2"/>
        <v>17.04</v>
      </c>
    </row>
    <row r="153" spans="1:32" ht="11.25" customHeight="1">
      <c r="A153" s="2" t="s">
        <v>2</v>
      </c>
      <c r="B153" s="2" t="s">
        <v>6</v>
      </c>
      <c r="C153" s="2" t="s">
        <v>10</v>
      </c>
      <c r="D153" s="4" t="s">
        <v>289</v>
      </c>
      <c r="E153" s="4" t="s">
        <v>28</v>
      </c>
      <c r="O153" s="16">
        <v>7</v>
      </c>
      <c r="X153" s="20"/>
      <c r="Y153" s="16">
        <v>10</v>
      </c>
      <c r="AE153" s="20"/>
      <c r="AF153" s="27">
        <f t="shared" si="2"/>
        <v>17</v>
      </c>
    </row>
    <row r="154" spans="1:32" ht="11.25" customHeight="1">
      <c r="A154" s="2" t="s">
        <v>2</v>
      </c>
      <c r="B154" s="2" t="s">
        <v>6</v>
      </c>
      <c r="C154" s="2" t="s">
        <v>10</v>
      </c>
      <c r="D154" s="1" t="s">
        <v>712</v>
      </c>
      <c r="E154" s="1" t="s">
        <v>713</v>
      </c>
      <c r="AC154" s="16">
        <v>7</v>
      </c>
      <c r="AD154" s="16">
        <v>10</v>
      </c>
      <c r="AE154" s="20"/>
      <c r="AF154" s="27">
        <f t="shared" si="2"/>
        <v>17</v>
      </c>
    </row>
    <row r="155" spans="1:32" ht="11.25" customHeight="1">
      <c r="A155" s="2" t="s">
        <v>2</v>
      </c>
      <c r="B155" s="2" t="s">
        <v>310</v>
      </c>
      <c r="C155" s="2" t="s">
        <v>11</v>
      </c>
      <c r="D155" s="2" t="s">
        <v>114</v>
      </c>
      <c r="E155" s="2" t="s">
        <v>69</v>
      </c>
      <c r="M155" s="20">
        <v>7</v>
      </c>
      <c r="N155" s="20">
        <v>9.5200000000000014</v>
      </c>
      <c r="X155" s="20"/>
      <c r="AE155" s="20"/>
      <c r="AF155" s="27">
        <f t="shared" si="2"/>
        <v>16.520000000000003</v>
      </c>
    </row>
    <row r="156" spans="1:32" ht="11.25" customHeight="1">
      <c r="A156" s="2" t="s">
        <v>2</v>
      </c>
      <c r="B156" s="2" t="s">
        <v>310</v>
      </c>
      <c r="C156" s="2" t="s">
        <v>11</v>
      </c>
      <c r="D156" s="24" t="s">
        <v>216</v>
      </c>
      <c r="E156" s="24" t="s">
        <v>87</v>
      </c>
      <c r="J156" s="20">
        <v>6.24</v>
      </c>
      <c r="O156" s="16">
        <v>10</v>
      </c>
      <c r="X156" s="20"/>
      <c r="AE156" s="20"/>
      <c r="AF156" s="27">
        <f t="shared" si="2"/>
        <v>16.240000000000002</v>
      </c>
    </row>
    <row r="157" spans="1:32" ht="11.25" customHeight="1">
      <c r="A157" s="2" t="s">
        <v>4</v>
      </c>
      <c r="B157" s="2" t="s">
        <v>6</v>
      </c>
      <c r="C157" s="2" t="s">
        <v>10</v>
      </c>
      <c r="D157" s="4" t="s">
        <v>535</v>
      </c>
      <c r="E157" s="9" t="s">
        <v>536</v>
      </c>
      <c r="L157" s="16">
        <v>4</v>
      </c>
      <c r="R157" s="16">
        <v>5</v>
      </c>
      <c r="T157" s="16">
        <v>7</v>
      </c>
      <c r="X157" s="20"/>
      <c r="AE157" s="20"/>
      <c r="AF157" s="27">
        <f t="shared" si="2"/>
        <v>16</v>
      </c>
    </row>
    <row r="158" spans="1:32" ht="11.25" customHeight="1">
      <c r="A158" s="2" t="s">
        <v>4</v>
      </c>
      <c r="B158" s="2" t="s">
        <v>310</v>
      </c>
      <c r="C158" s="2" t="s">
        <v>11</v>
      </c>
      <c r="D158" s="14" t="s">
        <v>478</v>
      </c>
      <c r="E158" s="14" t="s">
        <v>479</v>
      </c>
      <c r="H158" s="11">
        <v>4</v>
      </c>
      <c r="I158" s="11">
        <v>2</v>
      </c>
      <c r="X158" s="20"/>
      <c r="Y158" s="16">
        <v>10</v>
      </c>
      <c r="AE158" s="20"/>
      <c r="AF158" s="27">
        <f t="shared" si="2"/>
        <v>16</v>
      </c>
    </row>
    <row r="159" spans="1:32" ht="11.25" customHeight="1">
      <c r="A159" s="2" t="s">
        <v>2</v>
      </c>
      <c r="B159" s="2" t="s">
        <v>8</v>
      </c>
      <c r="C159" s="2" t="s">
        <v>11</v>
      </c>
      <c r="D159" s="2" t="s">
        <v>424</v>
      </c>
      <c r="E159" s="2" t="s">
        <v>425</v>
      </c>
      <c r="G159" s="11">
        <v>1</v>
      </c>
      <c r="H159" s="11">
        <v>1</v>
      </c>
      <c r="I159" s="11">
        <v>3</v>
      </c>
      <c r="L159" s="16">
        <v>3</v>
      </c>
      <c r="V159" s="16">
        <v>4</v>
      </c>
      <c r="X159" s="20"/>
      <c r="AA159" s="16">
        <v>4</v>
      </c>
      <c r="AE159" s="20"/>
      <c r="AF159" s="27">
        <f t="shared" si="2"/>
        <v>16</v>
      </c>
    </row>
    <row r="160" spans="1:32" ht="11.25" customHeight="1">
      <c r="A160" s="2" t="s">
        <v>2</v>
      </c>
      <c r="B160" s="2" t="s">
        <v>8</v>
      </c>
      <c r="C160" s="2" t="s">
        <v>10</v>
      </c>
      <c r="D160" s="2" t="s">
        <v>442</v>
      </c>
      <c r="E160" s="2" t="s">
        <v>443</v>
      </c>
      <c r="H160" s="11">
        <v>4</v>
      </c>
      <c r="I160" s="11">
        <v>5</v>
      </c>
      <c r="T160" s="16">
        <v>7</v>
      </c>
      <c r="X160" s="20"/>
      <c r="AE160" s="20"/>
      <c r="AF160" s="27">
        <f t="shared" si="2"/>
        <v>16</v>
      </c>
    </row>
    <row r="161" spans="1:32" ht="11.25" customHeight="1">
      <c r="A161" s="2" t="s">
        <v>2</v>
      </c>
      <c r="B161" s="2" t="s">
        <v>310</v>
      </c>
      <c r="C161" s="2" t="s">
        <v>11</v>
      </c>
      <c r="D161" s="15" t="s">
        <v>320</v>
      </c>
      <c r="E161" s="15" t="s">
        <v>321</v>
      </c>
      <c r="H161" s="11">
        <v>5</v>
      </c>
      <c r="I161" s="11">
        <v>7</v>
      </c>
      <c r="W161" s="16">
        <v>4</v>
      </c>
      <c r="X161" s="20"/>
      <c r="AE161" s="20"/>
      <c r="AF161" s="27">
        <f t="shared" si="2"/>
        <v>16</v>
      </c>
    </row>
    <row r="162" spans="1:32" ht="11.25" customHeight="1">
      <c r="A162" s="2" t="s">
        <v>2</v>
      </c>
      <c r="B162" s="2" t="s">
        <v>310</v>
      </c>
      <c r="C162" s="2" t="s">
        <v>11</v>
      </c>
      <c r="D162" s="1" t="s">
        <v>647</v>
      </c>
      <c r="E162" s="1" t="s">
        <v>648</v>
      </c>
      <c r="Y162" s="16">
        <v>7</v>
      </c>
      <c r="AB162" s="16">
        <v>5</v>
      </c>
      <c r="AC162" s="16">
        <v>4</v>
      </c>
      <c r="AE162" s="20"/>
      <c r="AF162" s="27">
        <f t="shared" si="2"/>
        <v>16</v>
      </c>
    </row>
    <row r="163" spans="1:32" ht="11.25" customHeight="1">
      <c r="A163" s="2" t="s">
        <v>2</v>
      </c>
      <c r="B163" s="2" t="s">
        <v>310</v>
      </c>
      <c r="C163" s="2" t="s">
        <v>10</v>
      </c>
      <c r="D163" s="1" t="s">
        <v>613</v>
      </c>
      <c r="E163" s="1" t="s">
        <v>94</v>
      </c>
      <c r="W163" s="16">
        <v>3</v>
      </c>
      <c r="X163" s="20"/>
      <c r="Y163" s="16">
        <v>10</v>
      </c>
      <c r="AD163" s="16">
        <v>3</v>
      </c>
      <c r="AE163" s="20"/>
      <c r="AF163" s="27">
        <f t="shared" si="2"/>
        <v>16</v>
      </c>
    </row>
    <row r="164" spans="1:32" ht="11.25" customHeight="1">
      <c r="A164" s="2" t="s">
        <v>3</v>
      </c>
      <c r="B164" s="2" t="s">
        <v>7</v>
      </c>
      <c r="C164" s="2" t="s">
        <v>11</v>
      </c>
      <c r="D164" s="4" t="s">
        <v>355</v>
      </c>
      <c r="E164" s="4" t="s">
        <v>96</v>
      </c>
      <c r="G164" s="11">
        <v>4</v>
      </c>
      <c r="H164" s="11">
        <v>4</v>
      </c>
      <c r="I164" s="11">
        <v>4</v>
      </c>
      <c r="V164" s="16">
        <v>4</v>
      </c>
      <c r="X164" s="20"/>
      <c r="AE164" s="20"/>
      <c r="AF164" s="27">
        <f t="shared" si="2"/>
        <v>16</v>
      </c>
    </row>
    <row r="165" spans="1:32" ht="11.25" customHeight="1">
      <c r="A165" s="2" t="s">
        <v>4</v>
      </c>
      <c r="B165" s="2" t="s">
        <v>6</v>
      </c>
      <c r="C165" s="2" t="s">
        <v>11</v>
      </c>
      <c r="D165" s="14" t="s">
        <v>188</v>
      </c>
      <c r="E165" s="14" t="s">
        <v>25</v>
      </c>
      <c r="X165" s="20"/>
      <c r="Z165" s="20">
        <v>15.700000000000001</v>
      </c>
      <c r="AE165" s="20"/>
      <c r="AF165" s="27">
        <f t="shared" si="2"/>
        <v>15.700000000000001</v>
      </c>
    </row>
    <row r="166" spans="1:32" ht="11.25" customHeight="1">
      <c r="A166" s="2" t="s">
        <v>4</v>
      </c>
      <c r="B166" s="2" t="s">
        <v>6</v>
      </c>
      <c r="C166" s="2" t="s">
        <v>10</v>
      </c>
      <c r="D166" s="4" t="s">
        <v>103</v>
      </c>
      <c r="E166" s="4" t="s">
        <v>64</v>
      </c>
      <c r="F166" s="20">
        <v>6.32</v>
      </c>
      <c r="K166" s="20">
        <v>6.16</v>
      </c>
      <c r="X166" s="20"/>
      <c r="Z166" s="20">
        <v>3.14</v>
      </c>
      <c r="AE166" s="20"/>
      <c r="AF166" s="27">
        <f t="shared" si="2"/>
        <v>15.620000000000001</v>
      </c>
    </row>
    <row r="167" spans="1:32" ht="11.25" customHeight="1">
      <c r="A167" s="2" t="s">
        <v>4</v>
      </c>
      <c r="B167" s="2" t="s">
        <v>7</v>
      </c>
      <c r="C167" s="2" t="s">
        <v>10</v>
      </c>
      <c r="D167" s="4" t="s">
        <v>322</v>
      </c>
      <c r="E167" s="1" t="s">
        <v>125</v>
      </c>
      <c r="G167" s="16"/>
      <c r="H167" s="16">
        <v>2</v>
      </c>
      <c r="I167" s="11">
        <v>1</v>
      </c>
      <c r="X167" s="20"/>
      <c r="AE167" s="20">
        <v>12.530000000000001</v>
      </c>
      <c r="AF167" s="27">
        <f t="shared" si="2"/>
        <v>15.530000000000001</v>
      </c>
    </row>
    <row r="168" spans="1:32" ht="11.25" customHeight="1">
      <c r="A168" s="2" t="s">
        <v>4</v>
      </c>
      <c r="B168" s="2" t="s">
        <v>310</v>
      </c>
      <c r="C168" s="2" t="s">
        <v>11</v>
      </c>
      <c r="D168" s="4" t="s">
        <v>339</v>
      </c>
      <c r="E168" s="4" t="s">
        <v>76</v>
      </c>
      <c r="R168" s="16">
        <v>10</v>
      </c>
      <c r="W168" s="2"/>
      <c r="X168" s="20"/>
      <c r="AC168" s="16">
        <v>5</v>
      </c>
      <c r="AE168" s="20"/>
      <c r="AF168" s="27">
        <f t="shared" si="2"/>
        <v>15</v>
      </c>
    </row>
    <row r="169" spans="1:32" ht="11.25" customHeight="1">
      <c r="A169" s="2" t="s">
        <v>0</v>
      </c>
      <c r="B169" s="2" t="s">
        <v>310</v>
      </c>
      <c r="C169" s="2" t="s">
        <v>10</v>
      </c>
      <c r="D169" s="9" t="s">
        <v>620</v>
      </c>
      <c r="E169" s="9" t="s">
        <v>621</v>
      </c>
      <c r="W169" s="16">
        <v>1</v>
      </c>
      <c r="X169" s="20"/>
      <c r="Y169" s="16">
        <v>7</v>
      </c>
      <c r="AA169" s="16">
        <v>7</v>
      </c>
      <c r="AE169" s="20"/>
      <c r="AF169" s="27">
        <f t="shared" si="2"/>
        <v>15</v>
      </c>
    </row>
    <row r="170" spans="1:32" ht="11.25" customHeight="1">
      <c r="A170" s="2" t="s">
        <v>2</v>
      </c>
      <c r="B170" s="2" t="s">
        <v>310</v>
      </c>
      <c r="C170" s="2" t="s">
        <v>10</v>
      </c>
      <c r="D170" s="2" t="s">
        <v>716</v>
      </c>
      <c r="E170" t="s">
        <v>717</v>
      </c>
      <c r="AC170" s="16">
        <v>5</v>
      </c>
      <c r="AD170" s="16">
        <v>10</v>
      </c>
      <c r="AE170" s="20"/>
      <c r="AF170" s="27">
        <f t="shared" si="2"/>
        <v>15</v>
      </c>
    </row>
    <row r="171" spans="1:32" ht="11.25" customHeight="1">
      <c r="A171" s="2" t="s">
        <v>3</v>
      </c>
      <c r="B171" s="2" t="s">
        <v>6</v>
      </c>
      <c r="C171" s="2" t="s">
        <v>10</v>
      </c>
      <c r="D171" s="2" t="s">
        <v>119</v>
      </c>
      <c r="E171" s="25" t="s">
        <v>120</v>
      </c>
      <c r="H171" s="11">
        <v>10</v>
      </c>
      <c r="I171" s="11">
        <v>5</v>
      </c>
      <c r="X171" s="20"/>
      <c r="AE171" s="20"/>
      <c r="AF171" s="27">
        <f t="shared" si="2"/>
        <v>15</v>
      </c>
    </row>
    <row r="172" spans="1:32" ht="11.25" customHeight="1">
      <c r="A172" s="2" t="s">
        <v>3</v>
      </c>
      <c r="B172" s="2" t="s">
        <v>310</v>
      </c>
      <c r="C172" s="2" t="s">
        <v>11</v>
      </c>
      <c r="D172" s="4" t="s">
        <v>131</v>
      </c>
      <c r="E172" s="22" t="s">
        <v>132</v>
      </c>
      <c r="H172" s="11">
        <v>5</v>
      </c>
      <c r="I172" s="11">
        <v>5</v>
      </c>
      <c r="X172" s="20"/>
      <c r="Y172" s="16">
        <v>5</v>
      </c>
      <c r="AE172" s="20"/>
      <c r="AF172" s="27">
        <f t="shared" si="2"/>
        <v>15</v>
      </c>
    </row>
    <row r="173" spans="1:32" ht="11.25" customHeight="1">
      <c r="A173" s="2" t="s">
        <v>2</v>
      </c>
      <c r="B173" s="2" t="s">
        <v>6</v>
      </c>
      <c r="C173" s="2" t="s">
        <v>11</v>
      </c>
      <c r="D173" s="2" t="s">
        <v>583</v>
      </c>
      <c r="E173" s="2" t="s">
        <v>584</v>
      </c>
      <c r="S173" s="20">
        <v>11.790000000000001</v>
      </c>
      <c r="T173" s="16">
        <v>1</v>
      </c>
      <c r="X173" s="20">
        <v>1.77</v>
      </c>
      <c r="AE173" s="20"/>
      <c r="AF173" s="27">
        <f t="shared" si="2"/>
        <v>14.56</v>
      </c>
    </row>
    <row r="174" spans="1:32" ht="11.25" customHeight="1">
      <c r="A174" s="2" t="s">
        <v>2</v>
      </c>
      <c r="B174" s="2" t="s">
        <v>310</v>
      </c>
      <c r="C174" s="2" t="s">
        <v>11</v>
      </c>
      <c r="D174" s="4" t="s">
        <v>359</v>
      </c>
      <c r="E174" s="4" t="s">
        <v>148</v>
      </c>
      <c r="F174" s="20">
        <v>1.58</v>
      </c>
      <c r="U174" s="20">
        <v>6.64</v>
      </c>
      <c r="X174" s="20"/>
      <c r="Z174" s="20">
        <v>6.28</v>
      </c>
      <c r="AE174" s="20"/>
      <c r="AF174" s="27">
        <f t="shared" si="2"/>
        <v>14.5</v>
      </c>
    </row>
    <row r="175" spans="1:32" ht="11.25" customHeight="1">
      <c r="A175" s="2" t="s">
        <v>3</v>
      </c>
      <c r="B175" s="2" t="s">
        <v>8</v>
      </c>
      <c r="C175" s="2" t="s">
        <v>10</v>
      </c>
      <c r="D175" s="4" t="s">
        <v>356</v>
      </c>
      <c r="E175" s="4" t="s">
        <v>35</v>
      </c>
      <c r="F175" s="20">
        <v>6.32</v>
      </c>
      <c r="H175" s="11">
        <v>4</v>
      </c>
      <c r="I175" s="11">
        <v>4</v>
      </c>
      <c r="X175" s="20"/>
      <c r="AE175" s="20"/>
      <c r="AF175" s="27">
        <f t="shared" si="2"/>
        <v>14.32</v>
      </c>
    </row>
    <row r="176" spans="1:32" ht="11.25" customHeight="1">
      <c r="A176" s="2" t="s">
        <v>3</v>
      </c>
      <c r="B176" s="2" t="s">
        <v>7</v>
      </c>
      <c r="C176" s="2" t="s">
        <v>10</v>
      </c>
      <c r="D176" s="2" t="s">
        <v>227</v>
      </c>
      <c r="E176" s="2" t="s">
        <v>44</v>
      </c>
      <c r="H176" s="11">
        <v>4</v>
      </c>
      <c r="I176" s="11">
        <v>4</v>
      </c>
      <c r="J176" s="20">
        <v>6.24</v>
      </c>
      <c r="X176" s="20"/>
      <c r="AE176" s="20"/>
      <c r="AF176" s="27">
        <f t="shared" si="2"/>
        <v>14.24</v>
      </c>
    </row>
    <row r="177" spans="1:32" ht="11.25" customHeight="1">
      <c r="A177" s="2" t="s">
        <v>3</v>
      </c>
      <c r="B177" s="2" t="s">
        <v>7</v>
      </c>
      <c r="C177" s="2" t="s">
        <v>10</v>
      </c>
      <c r="D177" s="2" t="s">
        <v>39</v>
      </c>
      <c r="E177" s="1" t="s">
        <v>44</v>
      </c>
      <c r="T177" s="16">
        <v>7</v>
      </c>
      <c r="X177" s="20"/>
      <c r="AE177" s="20">
        <v>7.16</v>
      </c>
      <c r="AF177" s="27">
        <f t="shared" si="2"/>
        <v>14.16</v>
      </c>
    </row>
    <row r="178" spans="1:32" ht="11.25" customHeight="1">
      <c r="A178" s="2" t="s">
        <v>4</v>
      </c>
      <c r="B178" s="2" t="s">
        <v>7</v>
      </c>
      <c r="C178" s="2" t="s">
        <v>10</v>
      </c>
      <c r="D178" s="4" t="s">
        <v>405</v>
      </c>
      <c r="E178" s="4" t="s">
        <v>205</v>
      </c>
      <c r="J178" s="20">
        <v>14.040000000000001</v>
      </c>
      <c r="X178" s="20"/>
      <c r="AE178" s="20"/>
      <c r="AF178" s="27">
        <f t="shared" si="2"/>
        <v>14.040000000000001</v>
      </c>
    </row>
    <row r="179" spans="1:32" ht="11.25" customHeight="1">
      <c r="A179" s="2" t="s">
        <v>3</v>
      </c>
      <c r="B179" s="2" t="s">
        <v>8</v>
      </c>
      <c r="C179" s="2" t="s">
        <v>11</v>
      </c>
      <c r="D179" s="2" t="s">
        <v>192</v>
      </c>
      <c r="E179" s="2" t="s">
        <v>92</v>
      </c>
      <c r="J179" s="20">
        <v>14.040000000000001</v>
      </c>
      <c r="X179" s="20"/>
      <c r="AD179" s="2"/>
      <c r="AE179" s="20"/>
      <c r="AF179" s="27">
        <f t="shared" si="2"/>
        <v>14.040000000000001</v>
      </c>
    </row>
    <row r="180" spans="1:32" ht="11.25" customHeight="1">
      <c r="A180" s="2" t="s">
        <v>4</v>
      </c>
      <c r="B180" s="2" t="s">
        <v>7</v>
      </c>
      <c r="C180" s="2" t="s">
        <v>11</v>
      </c>
      <c r="D180" s="2" t="s">
        <v>203</v>
      </c>
      <c r="E180" s="2" t="s">
        <v>204</v>
      </c>
      <c r="X180" s="20"/>
      <c r="AC180" s="16">
        <v>7</v>
      </c>
      <c r="AD180" s="16">
        <v>7</v>
      </c>
      <c r="AE180" s="20"/>
      <c r="AF180" s="27">
        <f t="shared" si="2"/>
        <v>14</v>
      </c>
    </row>
    <row r="181" spans="1:32" ht="11.25" customHeight="1">
      <c r="A181" s="2" t="s">
        <v>0</v>
      </c>
      <c r="B181" s="2" t="s">
        <v>310</v>
      </c>
      <c r="C181" s="2" t="s">
        <v>10</v>
      </c>
      <c r="D181" s="2" t="s">
        <v>500</v>
      </c>
      <c r="E181" s="2" t="s">
        <v>501</v>
      </c>
      <c r="H181" s="11">
        <v>7</v>
      </c>
      <c r="I181" s="11">
        <v>7</v>
      </c>
      <c r="X181" s="20"/>
      <c r="AE181" s="20"/>
      <c r="AF181" s="27">
        <f t="shared" si="2"/>
        <v>14</v>
      </c>
    </row>
    <row r="182" spans="1:32" ht="11.25" customHeight="1">
      <c r="A182" s="2" t="s">
        <v>2</v>
      </c>
      <c r="B182" s="2" t="s">
        <v>7</v>
      </c>
      <c r="C182" s="2" t="s">
        <v>11</v>
      </c>
      <c r="D182" s="14" t="s">
        <v>711</v>
      </c>
      <c r="E182" s="14" t="s">
        <v>45</v>
      </c>
      <c r="AC182" s="16">
        <v>7</v>
      </c>
      <c r="AD182" s="16">
        <v>7</v>
      </c>
      <c r="AE182" s="20"/>
      <c r="AF182" s="27">
        <f t="shared" si="2"/>
        <v>14</v>
      </c>
    </row>
    <row r="183" spans="1:32" ht="11.25" customHeight="1">
      <c r="A183" s="2" t="s">
        <v>2</v>
      </c>
      <c r="B183" s="2" t="s">
        <v>6</v>
      </c>
      <c r="C183" s="2" t="s">
        <v>10</v>
      </c>
      <c r="D183" s="9" t="s">
        <v>426</v>
      </c>
      <c r="E183" s="9" t="s">
        <v>427</v>
      </c>
      <c r="P183" s="16">
        <v>4</v>
      </c>
      <c r="X183" s="20"/>
      <c r="Y183" s="16">
        <v>5</v>
      </c>
      <c r="AD183" s="16">
        <v>5</v>
      </c>
      <c r="AE183" s="20"/>
      <c r="AF183" s="27">
        <f t="shared" si="2"/>
        <v>14</v>
      </c>
    </row>
    <row r="184" spans="1:32" ht="11.25" customHeight="1">
      <c r="A184" s="2" t="s">
        <v>2</v>
      </c>
      <c r="B184" s="2" t="s">
        <v>6</v>
      </c>
      <c r="C184" s="2" t="s">
        <v>10</v>
      </c>
      <c r="D184" s="1" t="s">
        <v>420</v>
      </c>
      <c r="E184" s="1" t="s">
        <v>50</v>
      </c>
      <c r="H184" s="11">
        <v>7</v>
      </c>
      <c r="I184" s="11">
        <v>7</v>
      </c>
      <c r="X184" s="20"/>
      <c r="AE184" s="20"/>
      <c r="AF184" s="27">
        <f t="shared" si="2"/>
        <v>14</v>
      </c>
    </row>
    <row r="185" spans="1:32" ht="11.25" customHeight="1">
      <c r="A185" s="2" t="s">
        <v>2</v>
      </c>
      <c r="B185" s="2" t="s">
        <v>6</v>
      </c>
      <c r="C185" s="2" t="s">
        <v>10</v>
      </c>
      <c r="D185" s="1" t="s">
        <v>340</v>
      </c>
      <c r="E185" s="1" t="s">
        <v>21</v>
      </c>
      <c r="O185" s="16">
        <v>5</v>
      </c>
      <c r="P185" s="16">
        <v>1</v>
      </c>
      <c r="W185" s="16">
        <v>4</v>
      </c>
      <c r="X185" s="20"/>
      <c r="AB185" s="16">
        <v>4</v>
      </c>
      <c r="AE185" s="20"/>
      <c r="AF185" s="27">
        <f t="shared" si="2"/>
        <v>14</v>
      </c>
    </row>
    <row r="186" spans="1:32" ht="11.25" customHeight="1">
      <c r="A186" s="2" t="s">
        <v>2</v>
      </c>
      <c r="B186" s="2" t="s">
        <v>310</v>
      </c>
      <c r="C186" s="2" t="s">
        <v>10</v>
      </c>
      <c r="D186" s="2" t="s">
        <v>569</v>
      </c>
      <c r="E186" s="2" t="s">
        <v>570</v>
      </c>
      <c r="P186" s="16">
        <v>7</v>
      </c>
      <c r="R186" s="16">
        <v>7</v>
      </c>
      <c r="X186" s="20"/>
      <c r="AE186" s="20"/>
      <c r="AF186" s="27">
        <f t="shared" si="2"/>
        <v>14</v>
      </c>
    </row>
    <row r="187" spans="1:32" ht="11.25" customHeight="1">
      <c r="A187" s="2" t="s">
        <v>2</v>
      </c>
      <c r="B187" s="2" t="s">
        <v>310</v>
      </c>
      <c r="C187" s="2" t="s">
        <v>10</v>
      </c>
      <c r="D187" s="2" t="s">
        <v>214</v>
      </c>
      <c r="E187" s="2" t="s">
        <v>215</v>
      </c>
      <c r="O187" s="16">
        <v>7</v>
      </c>
      <c r="W187" s="16">
        <v>7</v>
      </c>
      <c r="X187" s="20"/>
      <c r="AE187" s="20"/>
      <c r="AF187" s="27">
        <f t="shared" si="2"/>
        <v>14</v>
      </c>
    </row>
    <row r="188" spans="1:32" ht="11.25" customHeight="1">
      <c r="A188" s="2" t="s">
        <v>2</v>
      </c>
      <c r="B188" s="2" t="s">
        <v>310</v>
      </c>
      <c r="C188" s="2" t="s">
        <v>11</v>
      </c>
      <c r="D188" s="1" t="s">
        <v>718</v>
      </c>
      <c r="E188" s="1" t="s">
        <v>719</v>
      </c>
      <c r="AC188" s="16">
        <v>7</v>
      </c>
      <c r="AD188" s="16">
        <v>7</v>
      </c>
      <c r="AE188" s="20"/>
      <c r="AF188" s="27">
        <f t="shared" si="2"/>
        <v>14</v>
      </c>
    </row>
    <row r="189" spans="1:32" ht="11.25" customHeight="1">
      <c r="A189" s="2" t="s">
        <v>2</v>
      </c>
      <c r="B189" s="2" t="s">
        <v>5</v>
      </c>
      <c r="C189" s="2" t="s">
        <v>11</v>
      </c>
      <c r="D189" s="1" t="s">
        <v>371</v>
      </c>
      <c r="E189" s="1" t="s">
        <v>372</v>
      </c>
      <c r="R189" s="16">
        <v>10</v>
      </c>
      <c r="W189" s="16">
        <v>4</v>
      </c>
      <c r="X189" s="20"/>
      <c r="AE189" s="20"/>
      <c r="AF189" s="27">
        <f t="shared" si="2"/>
        <v>14</v>
      </c>
    </row>
    <row r="190" spans="1:32" ht="11.25" customHeight="1">
      <c r="A190" s="4" t="s">
        <v>3</v>
      </c>
      <c r="B190" s="4" t="s">
        <v>6</v>
      </c>
      <c r="C190" s="2" t="s">
        <v>11</v>
      </c>
      <c r="D190" s="4" t="s">
        <v>707</v>
      </c>
      <c r="E190" s="4" t="s">
        <v>708</v>
      </c>
      <c r="AC190" s="16">
        <v>7</v>
      </c>
      <c r="AD190" s="16">
        <v>7</v>
      </c>
      <c r="AE190" s="20"/>
      <c r="AF190" s="27">
        <f t="shared" si="2"/>
        <v>14</v>
      </c>
    </row>
    <row r="191" spans="1:32" ht="11.25" customHeight="1">
      <c r="A191" s="2" t="s">
        <v>3</v>
      </c>
      <c r="B191" s="2" t="s">
        <v>6</v>
      </c>
      <c r="C191" s="2" t="s">
        <v>10</v>
      </c>
      <c r="D191" s="1" t="s">
        <v>705</v>
      </c>
      <c r="E191" s="4" t="s">
        <v>706</v>
      </c>
      <c r="AC191" s="16">
        <v>7</v>
      </c>
      <c r="AD191" s="16">
        <v>7</v>
      </c>
      <c r="AE191" s="20"/>
      <c r="AF191" s="27">
        <f t="shared" si="2"/>
        <v>14</v>
      </c>
    </row>
    <row r="192" spans="1:32" ht="11.25" customHeight="1">
      <c r="A192" s="2" t="s">
        <v>0</v>
      </c>
      <c r="B192" s="2" t="s">
        <v>310</v>
      </c>
      <c r="C192" s="2" t="s">
        <v>10</v>
      </c>
      <c r="D192" s="2" t="s">
        <v>210</v>
      </c>
      <c r="E192" s="25" t="s">
        <v>211</v>
      </c>
      <c r="K192" s="20">
        <v>12.32</v>
      </c>
      <c r="X192" s="20"/>
      <c r="Z192" s="20">
        <v>1.57</v>
      </c>
      <c r="AE192" s="20"/>
      <c r="AF192" s="27">
        <f t="shared" si="2"/>
        <v>13.89</v>
      </c>
    </row>
    <row r="193" spans="1:32" ht="11.25" customHeight="1">
      <c r="A193" s="2" t="s">
        <v>2</v>
      </c>
      <c r="B193" s="2" t="s">
        <v>5</v>
      </c>
      <c r="C193" s="2" t="s">
        <v>11</v>
      </c>
      <c r="D193" s="14" t="s">
        <v>582</v>
      </c>
      <c r="E193" s="14" t="s">
        <v>68</v>
      </c>
      <c r="R193" s="16">
        <v>2</v>
      </c>
      <c r="S193" s="20">
        <v>11.790000000000001</v>
      </c>
      <c r="X193" s="20"/>
      <c r="AE193" s="20"/>
      <c r="AF193" s="27">
        <f t="shared" si="2"/>
        <v>13.790000000000001</v>
      </c>
    </row>
    <row r="194" spans="1:32" ht="11.25" customHeight="1">
      <c r="A194" s="2" t="s">
        <v>2</v>
      </c>
      <c r="B194" s="2" t="s">
        <v>310</v>
      </c>
      <c r="C194" s="2" t="s">
        <v>11</v>
      </c>
      <c r="D194" s="14" t="s">
        <v>455</v>
      </c>
      <c r="E194" s="14" t="s">
        <v>456</v>
      </c>
      <c r="F194" s="20">
        <v>12.64</v>
      </c>
      <c r="G194" s="11">
        <v>1</v>
      </c>
      <c r="X194" s="20"/>
      <c r="AE194" s="20"/>
      <c r="AF194" s="27">
        <f t="shared" si="2"/>
        <v>13.64</v>
      </c>
    </row>
    <row r="195" spans="1:32" ht="11.25" customHeight="1">
      <c r="A195" s="2" t="s">
        <v>4</v>
      </c>
      <c r="B195" s="2" t="s">
        <v>7</v>
      </c>
      <c r="C195" s="2" t="s">
        <v>11</v>
      </c>
      <c r="D195" s="14" t="s">
        <v>634</v>
      </c>
      <c r="E195" s="14" t="s">
        <v>125</v>
      </c>
      <c r="G195" s="16"/>
      <c r="H195" s="20"/>
      <c r="I195" s="20"/>
      <c r="J195" s="16"/>
      <c r="K195" s="16"/>
      <c r="M195" s="16"/>
      <c r="N195" s="16"/>
      <c r="P195" s="18"/>
      <c r="Q195" s="2"/>
      <c r="R195" s="2"/>
      <c r="S195" s="2"/>
      <c r="T195" s="2"/>
      <c r="U195" s="2"/>
      <c r="V195" s="2"/>
      <c r="W195" s="2"/>
      <c r="X195" s="20">
        <v>12.39</v>
      </c>
      <c r="AB195" s="16">
        <v>1</v>
      </c>
      <c r="AE195" s="20"/>
      <c r="AF195" s="27">
        <f t="shared" ref="AF195:AF258" si="3">SUM(F195:AE195)</f>
        <v>13.39</v>
      </c>
    </row>
    <row r="196" spans="1:32" ht="11.25" customHeight="1">
      <c r="A196" s="2" t="s">
        <v>2</v>
      </c>
      <c r="B196" s="2" t="s">
        <v>6</v>
      </c>
      <c r="C196" s="2" t="s">
        <v>10</v>
      </c>
      <c r="D196" s="2" t="s">
        <v>314</v>
      </c>
      <c r="E196" s="2" t="s">
        <v>34</v>
      </c>
      <c r="F196" s="20">
        <v>3.16</v>
      </c>
      <c r="G196" s="11">
        <v>2</v>
      </c>
      <c r="H196" s="13"/>
      <c r="K196" s="20">
        <v>3.08</v>
      </c>
      <c r="L196" s="16">
        <v>2</v>
      </c>
      <c r="X196" s="20"/>
      <c r="Z196" s="20">
        <v>3.14</v>
      </c>
      <c r="AE196" s="20"/>
      <c r="AF196" s="27">
        <f t="shared" si="3"/>
        <v>13.38</v>
      </c>
    </row>
    <row r="197" spans="1:32" ht="11.25" customHeight="1">
      <c r="A197" s="2" t="s">
        <v>0</v>
      </c>
      <c r="B197" s="2" t="s">
        <v>8</v>
      </c>
      <c r="C197" s="2" t="s">
        <v>11</v>
      </c>
      <c r="D197" s="1" t="s">
        <v>325</v>
      </c>
      <c r="E197" s="2" t="s">
        <v>81</v>
      </c>
      <c r="O197" s="16">
        <v>4</v>
      </c>
      <c r="X197" s="20"/>
      <c r="Y197" s="16">
        <v>5</v>
      </c>
      <c r="AC197" s="16">
        <v>4</v>
      </c>
      <c r="AE197" s="20"/>
      <c r="AF197" s="27">
        <f t="shared" si="3"/>
        <v>13</v>
      </c>
    </row>
    <row r="198" spans="1:32" ht="11.25" customHeight="1">
      <c r="A198" s="2" t="s">
        <v>0</v>
      </c>
      <c r="B198" s="2" t="s">
        <v>8</v>
      </c>
      <c r="C198" s="2" t="s">
        <v>10</v>
      </c>
      <c r="D198" s="2" t="s">
        <v>497</v>
      </c>
      <c r="E198" s="9" t="s">
        <v>298</v>
      </c>
      <c r="H198" s="11">
        <v>4</v>
      </c>
      <c r="I198" s="11">
        <v>5</v>
      </c>
      <c r="T198" s="16">
        <v>4</v>
      </c>
      <c r="X198" s="20"/>
      <c r="AE198" s="20"/>
      <c r="AF198" s="27">
        <f t="shared" si="3"/>
        <v>13</v>
      </c>
    </row>
    <row r="199" spans="1:32" ht="11.25" customHeight="1">
      <c r="A199" s="2" t="s">
        <v>3</v>
      </c>
      <c r="B199" s="2" t="s">
        <v>6</v>
      </c>
      <c r="C199" s="2" t="s">
        <v>10</v>
      </c>
      <c r="D199" s="1" t="s">
        <v>201</v>
      </c>
      <c r="E199" s="4" t="s">
        <v>233</v>
      </c>
      <c r="L199" s="16">
        <v>13</v>
      </c>
      <c r="X199" s="20"/>
      <c r="AE199" s="20"/>
      <c r="AF199" s="27">
        <f t="shared" si="3"/>
        <v>13</v>
      </c>
    </row>
    <row r="200" spans="1:32" ht="11.25" customHeight="1">
      <c r="A200" s="2" t="s">
        <v>4</v>
      </c>
      <c r="B200" s="2" t="s">
        <v>7</v>
      </c>
      <c r="C200" s="2" t="s">
        <v>10</v>
      </c>
      <c r="D200" s="2" t="s">
        <v>649</v>
      </c>
      <c r="E200" s="2" t="s">
        <v>650</v>
      </c>
      <c r="Z200" s="20">
        <v>10.99</v>
      </c>
      <c r="AA200" s="16">
        <v>1</v>
      </c>
      <c r="AC200" s="16">
        <v>1</v>
      </c>
      <c r="AE200" s="20"/>
      <c r="AF200" s="27">
        <f t="shared" si="3"/>
        <v>12.99</v>
      </c>
    </row>
    <row r="201" spans="1:32" ht="11.25" customHeight="1">
      <c r="A201" s="2" t="s">
        <v>2</v>
      </c>
      <c r="B201" s="2" t="s">
        <v>5</v>
      </c>
      <c r="C201" s="2" t="s">
        <v>10</v>
      </c>
      <c r="D201" s="2" t="s">
        <v>662</v>
      </c>
      <c r="E201" s="2" t="s">
        <v>663</v>
      </c>
      <c r="Z201" s="20">
        <v>12.56</v>
      </c>
      <c r="AE201" s="20"/>
      <c r="AF201" s="27">
        <f t="shared" si="3"/>
        <v>12.56</v>
      </c>
    </row>
    <row r="202" spans="1:32" ht="11.25" customHeight="1">
      <c r="A202" s="2" t="s">
        <v>4</v>
      </c>
      <c r="B202" s="2" t="s">
        <v>7</v>
      </c>
      <c r="C202" s="2" t="s">
        <v>11</v>
      </c>
      <c r="D202" s="2" t="s">
        <v>742</v>
      </c>
      <c r="E202" s="2" t="s">
        <v>125</v>
      </c>
      <c r="AE202" s="20">
        <v>12.530000000000001</v>
      </c>
      <c r="AF202" s="27">
        <f t="shared" si="3"/>
        <v>12.530000000000001</v>
      </c>
    </row>
    <row r="203" spans="1:32" ht="11.25" customHeight="1">
      <c r="A203" s="2" t="s">
        <v>0</v>
      </c>
      <c r="B203" s="2" t="s">
        <v>6</v>
      </c>
      <c r="C203" s="2" t="s">
        <v>11</v>
      </c>
      <c r="D203" s="2" t="s">
        <v>46</v>
      </c>
      <c r="E203" s="2" t="s">
        <v>19</v>
      </c>
      <c r="I203" s="20"/>
      <c r="X203" s="20"/>
      <c r="AE203" s="20">
        <v>12.530000000000001</v>
      </c>
      <c r="AF203" s="27">
        <f t="shared" si="3"/>
        <v>12.530000000000001</v>
      </c>
    </row>
    <row r="204" spans="1:32" ht="11.25" customHeight="1">
      <c r="A204" s="2" t="s">
        <v>3</v>
      </c>
      <c r="B204" s="2" t="s">
        <v>8</v>
      </c>
      <c r="C204" s="2" t="s">
        <v>10</v>
      </c>
      <c r="D204" s="2" t="s">
        <v>512</v>
      </c>
      <c r="E204" s="2" t="s">
        <v>513</v>
      </c>
      <c r="J204" s="20">
        <v>12.48</v>
      </c>
      <c r="X204" s="20"/>
      <c r="AE204" s="20"/>
      <c r="AF204" s="27">
        <f t="shared" si="3"/>
        <v>12.48</v>
      </c>
    </row>
    <row r="205" spans="1:32" ht="11.25" customHeight="1">
      <c r="A205" s="2" t="s">
        <v>3</v>
      </c>
      <c r="B205" s="2" t="s">
        <v>310</v>
      </c>
      <c r="C205" s="2" t="s">
        <v>11</v>
      </c>
      <c r="D205" s="2" t="s">
        <v>157</v>
      </c>
      <c r="E205" s="2" t="s">
        <v>156</v>
      </c>
      <c r="J205" s="20">
        <v>12.48</v>
      </c>
      <c r="X205" s="20"/>
      <c r="AC205" s="2"/>
      <c r="AE205" s="20"/>
      <c r="AF205" s="27">
        <f t="shared" si="3"/>
        <v>12.48</v>
      </c>
    </row>
    <row r="206" spans="1:32" ht="11.25" customHeight="1">
      <c r="A206" s="2" t="s">
        <v>2</v>
      </c>
      <c r="B206" s="2" t="s">
        <v>7</v>
      </c>
      <c r="C206" s="2" t="s">
        <v>10</v>
      </c>
      <c r="D206" s="14" t="s">
        <v>635</v>
      </c>
      <c r="E206" s="14" t="s">
        <v>636</v>
      </c>
      <c r="G206" s="16"/>
      <c r="H206" s="20"/>
      <c r="I206" s="20"/>
      <c r="J206" s="16"/>
      <c r="K206" s="16"/>
      <c r="M206" s="16"/>
      <c r="N206" s="16"/>
      <c r="O206" s="20"/>
      <c r="P206" s="27"/>
      <c r="Q206" s="2"/>
      <c r="R206" s="2"/>
      <c r="S206" s="2"/>
      <c r="T206" s="2"/>
      <c r="U206" s="2"/>
      <c r="V206" s="2"/>
      <c r="W206" s="2"/>
      <c r="X206" s="20">
        <v>12.39</v>
      </c>
      <c r="AE206" s="20"/>
      <c r="AF206" s="27">
        <f t="shared" si="3"/>
        <v>12.39</v>
      </c>
    </row>
    <row r="207" spans="1:32" ht="11.25" customHeight="1">
      <c r="A207" s="2" t="s">
        <v>3</v>
      </c>
      <c r="B207" s="2" t="s">
        <v>8</v>
      </c>
      <c r="C207" s="2" t="s">
        <v>10</v>
      </c>
      <c r="D207" s="4" t="s">
        <v>526</v>
      </c>
      <c r="E207" s="4" t="s">
        <v>527</v>
      </c>
      <c r="K207" s="20">
        <v>12.32</v>
      </c>
      <c r="X207" s="20"/>
      <c r="AE207" s="20"/>
      <c r="AF207" s="27">
        <f t="shared" si="3"/>
        <v>12.32</v>
      </c>
    </row>
    <row r="208" spans="1:32" ht="11.25" customHeight="1">
      <c r="A208" s="2" t="s">
        <v>4</v>
      </c>
      <c r="B208" s="2" t="s">
        <v>310</v>
      </c>
      <c r="C208" s="2" t="s">
        <v>10</v>
      </c>
      <c r="D208" s="2" t="s">
        <v>419</v>
      </c>
      <c r="E208" s="2" t="s">
        <v>417</v>
      </c>
      <c r="P208" s="16">
        <v>5</v>
      </c>
      <c r="X208" s="20">
        <v>7.08</v>
      </c>
      <c r="AE208" s="20"/>
      <c r="AF208" s="27">
        <f t="shared" si="3"/>
        <v>12.08</v>
      </c>
    </row>
    <row r="209" spans="1:32" ht="11.25" customHeight="1">
      <c r="A209" s="2" t="s">
        <v>2</v>
      </c>
      <c r="B209" s="2" t="s">
        <v>5</v>
      </c>
      <c r="C209" s="2" t="s">
        <v>11</v>
      </c>
      <c r="D209" s="2" t="s">
        <v>150</v>
      </c>
      <c r="E209" s="2" t="s">
        <v>151</v>
      </c>
      <c r="M209" s="20">
        <v>4</v>
      </c>
      <c r="N209" s="20">
        <v>5.44</v>
      </c>
      <c r="S209" s="20">
        <v>2.62</v>
      </c>
      <c r="X209" s="20"/>
      <c r="AE209" s="20"/>
      <c r="AF209" s="27">
        <f t="shared" si="3"/>
        <v>12.060000000000002</v>
      </c>
    </row>
    <row r="210" spans="1:32" ht="11.25" customHeight="1">
      <c r="A210" s="2" t="s">
        <v>4</v>
      </c>
      <c r="B210" s="2" t="s">
        <v>7</v>
      </c>
      <c r="C210" s="2" t="s">
        <v>10</v>
      </c>
      <c r="D210" s="4" t="s">
        <v>77</v>
      </c>
      <c r="E210" s="4" t="s">
        <v>78</v>
      </c>
      <c r="J210" s="20">
        <v>1.56</v>
      </c>
      <c r="S210" s="20">
        <v>10.48</v>
      </c>
      <c r="X210" s="20"/>
      <c r="AE210" s="20"/>
      <c r="AF210" s="27">
        <f t="shared" si="3"/>
        <v>12.040000000000001</v>
      </c>
    </row>
    <row r="211" spans="1:32" ht="11.25" customHeight="1">
      <c r="A211" s="2" t="s">
        <v>4</v>
      </c>
      <c r="B211" s="2" t="s">
        <v>7</v>
      </c>
      <c r="C211" s="2" t="s">
        <v>10</v>
      </c>
      <c r="D211" s="4" t="s">
        <v>347</v>
      </c>
      <c r="E211" s="4" t="s">
        <v>205</v>
      </c>
      <c r="H211" s="11">
        <v>7</v>
      </c>
      <c r="I211" s="11">
        <v>1</v>
      </c>
      <c r="L211" s="16">
        <v>4</v>
      </c>
      <c r="X211" s="20"/>
      <c r="AE211" s="20"/>
      <c r="AF211" s="27">
        <f t="shared" si="3"/>
        <v>12</v>
      </c>
    </row>
    <row r="212" spans="1:32" ht="11.25" customHeight="1">
      <c r="A212" s="2" t="s">
        <v>4</v>
      </c>
      <c r="B212" s="2" t="s">
        <v>6</v>
      </c>
      <c r="C212" s="2" t="s">
        <v>10</v>
      </c>
      <c r="D212" s="9" t="s">
        <v>607</v>
      </c>
      <c r="E212" s="9" t="s">
        <v>608</v>
      </c>
      <c r="W212" s="16">
        <v>7</v>
      </c>
      <c r="X212" s="20"/>
      <c r="Y212" s="16">
        <v>5</v>
      </c>
      <c r="AE212" s="20"/>
      <c r="AF212" s="27">
        <f t="shared" si="3"/>
        <v>12</v>
      </c>
    </row>
    <row r="213" spans="1:32" ht="11.25" customHeight="1">
      <c r="A213" s="2" t="s">
        <v>4</v>
      </c>
      <c r="B213" s="2" t="s">
        <v>310</v>
      </c>
      <c r="C213" s="2" t="s">
        <v>10</v>
      </c>
      <c r="D213" s="1" t="s">
        <v>232</v>
      </c>
      <c r="E213" s="1" t="s">
        <v>85</v>
      </c>
      <c r="T213" s="16">
        <v>7</v>
      </c>
      <c r="X213" s="20"/>
      <c r="AB213" s="16">
        <v>1</v>
      </c>
      <c r="AC213" s="16">
        <v>4</v>
      </c>
      <c r="AE213" s="20"/>
      <c r="AF213" s="27">
        <f t="shared" si="3"/>
        <v>12</v>
      </c>
    </row>
    <row r="214" spans="1:32" ht="11.25" customHeight="1">
      <c r="A214" s="2" t="s">
        <v>0</v>
      </c>
      <c r="B214" s="2" t="s">
        <v>6</v>
      </c>
      <c r="C214" s="2" t="s">
        <v>10</v>
      </c>
      <c r="D214" s="14" t="s">
        <v>722</v>
      </c>
      <c r="E214" s="4" t="s">
        <v>723</v>
      </c>
      <c r="AC214" s="16">
        <v>7</v>
      </c>
      <c r="AD214" s="16">
        <v>5</v>
      </c>
      <c r="AE214" s="20"/>
      <c r="AF214" s="27">
        <f t="shared" si="3"/>
        <v>12</v>
      </c>
    </row>
    <row r="215" spans="1:32" ht="11.25" customHeight="1">
      <c r="A215" s="2" t="s">
        <v>0</v>
      </c>
      <c r="B215" s="2" t="s">
        <v>8</v>
      </c>
      <c r="C215" s="2" t="s">
        <v>10</v>
      </c>
      <c r="D215" s="4" t="s">
        <v>171</v>
      </c>
      <c r="E215" s="4" t="s">
        <v>81</v>
      </c>
      <c r="O215" s="16">
        <v>5</v>
      </c>
      <c r="X215" s="20"/>
      <c r="Y215" s="16">
        <v>7</v>
      </c>
      <c r="AE215" s="20"/>
      <c r="AF215" s="27">
        <f t="shared" si="3"/>
        <v>12</v>
      </c>
    </row>
    <row r="216" spans="1:32" ht="11.25" customHeight="1">
      <c r="A216" s="2" t="s">
        <v>2</v>
      </c>
      <c r="B216" s="2" t="s">
        <v>7</v>
      </c>
      <c r="C216" s="2" t="s">
        <v>10</v>
      </c>
      <c r="D216" s="1" t="s">
        <v>265</v>
      </c>
      <c r="E216" s="17" t="s">
        <v>266</v>
      </c>
      <c r="P216" s="16">
        <v>4</v>
      </c>
      <c r="T216" s="16">
        <v>4</v>
      </c>
      <c r="X216" s="20"/>
      <c r="AD216" s="16">
        <v>4</v>
      </c>
      <c r="AE216" s="20"/>
      <c r="AF216" s="27">
        <f t="shared" si="3"/>
        <v>12</v>
      </c>
    </row>
    <row r="217" spans="1:32" ht="11.25" customHeight="1">
      <c r="A217" s="2" t="s">
        <v>2</v>
      </c>
      <c r="B217" s="2" t="s">
        <v>6</v>
      </c>
      <c r="C217" s="2" t="s">
        <v>10</v>
      </c>
      <c r="D217" s="1" t="s">
        <v>49</v>
      </c>
      <c r="E217" s="3" t="s">
        <v>50</v>
      </c>
      <c r="H217" s="11">
        <v>10</v>
      </c>
      <c r="I217" s="11">
        <v>2</v>
      </c>
      <c r="X217" s="20"/>
      <c r="AE217" s="20"/>
      <c r="AF217" s="27">
        <f t="shared" si="3"/>
        <v>12</v>
      </c>
    </row>
    <row r="218" spans="1:32" ht="11.25" customHeight="1">
      <c r="A218" s="2" t="s">
        <v>2</v>
      </c>
      <c r="B218" s="2" t="s">
        <v>6</v>
      </c>
      <c r="C218" s="2" t="s">
        <v>11</v>
      </c>
      <c r="D218" s="2" t="s">
        <v>422</v>
      </c>
      <c r="E218" s="1" t="s">
        <v>423</v>
      </c>
      <c r="H218" s="11">
        <v>7</v>
      </c>
      <c r="I218" s="11">
        <v>5</v>
      </c>
      <c r="X218" s="20"/>
      <c r="AE218" s="20"/>
      <c r="AF218" s="27">
        <f t="shared" si="3"/>
        <v>12</v>
      </c>
    </row>
    <row r="219" spans="1:32" ht="11.25" customHeight="1">
      <c r="A219" s="2" t="s">
        <v>2</v>
      </c>
      <c r="B219" s="2" t="s">
        <v>5</v>
      </c>
      <c r="C219" s="2" t="s">
        <v>11</v>
      </c>
      <c r="D219" s="1" t="s">
        <v>300</v>
      </c>
      <c r="E219" s="1" t="s">
        <v>290</v>
      </c>
      <c r="G219" s="11">
        <v>2</v>
      </c>
      <c r="X219" s="20"/>
      <c r="AA219" s="16">
        <v>10</v>
      </c>
      <c r="AE219" s="20"/>
      <c r="AF219" s="27">
        <f t="shared" si="3"/>
        <v>12</v>
      </c>
    </row>
    <row r="220" spans="1:32" ht="11.25" customHeight="1">
      <c r="A220" s="2" t="s">
        <v>4</v>
      </c>
      <c r="B220" s="2" t="s">
        <v>6</v>
      </c>
      <c r="C220" s="2" t="s">
        <v>11</v>
      </c>
      <c r="D220" s="2" t="s">
        <v>653</v>
      </c>
      <c r="E220" s="2" t="s">
        <v>654</v>
      </c>
      <c r="Z220" s="20">
        <v>10.99</v>
      </c>
      <c r="AA220" s="16">
        <v>1</v>
      </c>
      <c r="AE220" s="20"/>
      <c r="AF220" s="27">
        <f t="shared" si="3"/>
        <v>11.99</v>
      </c>
    </row>
    <row r="221" spans="1:32" ht="11.25" customHeight="1">
      <c r="A221" s="2" t="s">
        <v>4</v>
      </c>
      <c r="B221" s="2" t="s">
        <v>6</v>
      </c>
      <c r="C221" s="2" t="s">
        <v>11</v>
      </c>
      <c r="D221" s="4" t="s">
        <v>352</v>
      </c>
      <c r="E221" s="4" t="s">
        <v>25</v>
      </c>
      <c r="K221" s="20">
        <v>4.62</v>
      </c>
      <c r="L221" s="16">
        <v>3</v>
      </c>
      <c r="X221" s="20"/>
      <c r="AA221" s="16">
        <v>4</v>
      </c>
      <c r="AE221" s="20"/>
      <c r="AF221" s="27">
        <f t="shared" si="3"/>
        <v>11.620000000000001</v>
      </c>
    </row>
    <row r="222" spans="1:32" ht="11.25" customHeight="1">
      <c r="A222" s="2" t="s">
        <v>0</v>
      </c>
      <c r="B222" s="2" t="s">
        <v>5</v>
      </c>
      <c r="C222" s="2" t="s">
        <v>11</v>
      </c>
      <c r="D222" s="2" t="s">
        <v>91</v>
      </c>
      <c r="E222" s="25" t="s">
        <v>83</v>
      </c>
      <c r="R222" s="16">
        <v>2</v>
      </c>
      <c r="S222" s="20">
        <v>9.17</v>
      </c>
      <c r="X222" s="20"/>
      <c r="AE222" s="20"/>
      <c r="AF222" s="27">
        <f t="shared" si="3"/>
        <v>11.17</v>
      </c>
    </row>
    <row r="223" spans="1:32" ht="11.25" customHeight="1">
      <c r="A223" s="2" t="s">
        <v>4</v>
      </c>
      <c r="B223" s="2" t="s">
        <v>7</v>
      </c>
      <c r="C223" s="2" t="s">
        <v>11</v>
      </c>
      <c r="D223" s="4" t="s">
        <v>305</v>
      </c>
      <c r="E223" s="21" t="s">
        <v>306</v>
      </c>
      <c r="O223" s="16">
        <v>4</v>
      </c>
      <c r="W223" s="16">
        <v>7</v>
      </c>
      <c r="X223" s="20"/>
      <c r="AE223" s="20"/>
      <c r="AF223" s="27">
        <f t="shared" si="3"/>
        <v>11</v>
      </c>
    </row>
    <row r="224" spans="1:32" ht="11.25" customHeight="1">
      <c r="A224" s="2" t="s">
        <v>0</v>
      </c>
      <c r="B224" s="2" t="s">
        <v>6</v>
      </c>
      <c r="C224" s="2" t="s">
        <v>11</v>
      </c>
      <c r="D224" s="1" t="s">
        <v>729</v>
      </c>
      <c r="E224" s="1" t="s">
        <v>713</v>
      </c>
      <c r="AC224" s="16">
        <v>4</v>
      </c>
      <c r="AD224" s="16">
        <v>7</v>
      </c>
      <c r="AE224" s="20"/>
      <c r="AF224" s="27">
        <f t="shared" si="3"/>
        <v>11</v>
      </c>
    </row>
    <row r="225" spans="1:32" ht="11.25" customHeight="1">
      <c r="A225" s="2" t="s">
        <v>0</v>
      </c>
      <c r="B225" s="2" t="s">
        <v>310</v>
      </c>
      <c r="C225" s="2" t="s">
        <v>10</v>
      </c>
      <c r="D225" s="2" t="s">
        <v>666</v>
      </c>
      <c r="E225" s="2" t="s">
        <v>34</v>
      </c>
      <c r="Z225" s="20">
        <v>10.99</v>
      </c>
      <c r="AE225" s="20"/>
      <c r="AF225" s="27">
        <f t="shared" si="3"/>
        <v>10.99</v>
      </c>
    </row>
    <row r="226" spans="1:32" ht="11.25" customHeight="1">
      <c r="A226" s="2" t="s">
        <v>0</v>
      </c>
      <c r="B226" s="2" t="s">
        <v>310</v>
      </c>
      <c r="C226" s="2" t="s">
        <v>11</v>
      </c>
      <c r="D226" s="2" t="s">
        <v>534</v>
      </c>
      <c r="E226" s="2" t="s">
        <v>105</v>
      </c>
      <c r="K226" s="20">
        <v>10.780000000000001</v>
      </c>
      <c r="X226" s="20"/>
      <c r="AE226" s="20"/>
      <c r="AF226" s="27">
        <f t="shared" si="3"/>
        <v>10.780000000000001</v>
      </c>
    </row>
    <row r="227" spans="1:32" ht="11.25" customHeight="1">
      <c r="A227" s="2" t="s">
        <v>0</v>
      </c>
      <c r="B227" s="2" t="s">
        <v>8</v>
      </c>
      <c r="C227" s="2" t="s">
        <v>11</v>
      </c>
      <c r="D227" s="4" t="s">
        <v>258</v>
      </c>
      <c r="E227" s="4" t="s">
        <v>259</v>
      </c>
      <c r="H227" s="11">
        <v>2</v>
      </c>
      <c r="I227" s="11">
        <v>2</v>
      </c>
      <c r="U227" s="20">
        <v>6.64</v>
      </c>
      <c r="X227" s="20"/>
      <c r="AE227" s="20"/>
      <c r="AF227" s="27">
        <f t="shared" si="3"/>
        <v>10.64</v>
      </c>
    </row>
    <row r="228" spans="1:32" ht="11.25" customHeight="1">
      <c r="A228" s="2" t="s">
        <v>3</v>
      </c>
      <c r="B228" s="2" t="s">
        <v>7</v>
      </c>
      <c r="C228" s="2" t="s">
        <v>10</v>
      </c>
      <c r="D228" s="14" t="s">
        <v>622</v>
      </c>
      <c r="E228" s="14" t="s">
        <v>142</v>
      </c>
      <c r="X228" s="20">
        <v>1.77</v>
      </c>
      <c r="Y228" s="16">
        <v>1</v>
      </c>
      <c r="Z228" s="20">
        <v>3.14</v>
      </c>
      <c r="AB228" s="16">
        <v>1</v>
      </c>
      <c r="AE228" s="20">
        <v>3.58</v>
      </c>
      <c r="AF228" s="27">
        <f t="shared" si="3"/>
        <v>10.49</v>
      </c>
    </row>
    <row r="229" spans="1:32" ht="11.25" customHeight="1">
      <c r="A229" s="2" t="s">
        <v>4</v>
      </c>
      <c r="B229" s="2" t="s">
        <v>6</v>
      </c>
      <c r="C229" s="2" t="s">
        <v>11</v>
      </c>
      <c r="D229" s="14" t="s">
        <v>551</v>
      </c>
      <c r="E229" s="28" t="s">
        <v>602</v>
      </c>
      <c r="O229" s="16">
        <v>3</v>
      </c>
      <c r="X229" s="20"/>
      <c r="AE229" s="20">
        <v>7.16</v>
      </c>
      <c r="AF229" s="27">
        <f t="shared" si="3"/>
        <v>10.16</v>
      </c>
    </row>
    <row r="230" spans="1:32" ht="11.25" customHeight="1">
      <c r="A230" s="2" t="s">
        <v>0</v>
      </c>
      <c r="B230" s="2" t="s">
        <v>7</v>
      </c>
      <c r="C230" s="2" t="s">
        <v>11</v>
      </c>
      <c r="D230" s="14" t="s">
        <v>593</v>
      </c>
      <c r="E230" s="14" t="s">
        <v>594</v>
      </c>
      <c r="X230" s="20">
        <v>1.77</v>
      </c>
      <c r="Y230" s="16">
        <v>3</v>
      </c>
      <c r="AE230" s="20">
        <v>5.37</v>
      </c>
      <c r="AF230" s="27">
        <f t="shared" si="3"/>
        <v>10.14</v>
      </c>
    </row>
    <row r="231" spans="1:32" ht="11.25" customHeight="1">
      <c r="A231" s="2" t="s">
        <v>4</v>
      </c>
      <c r="B231" s="2" t="s">
        <v>5</v>
      </c>
      <c r="C231" s="2" t="s">
        <v>11</v>
      </c>
      <c r="D231" s="2" t="s">
        <v>348</v>
      </c>
      <c r="E231" s="2" t="s">
        <v>349</v>
      </c>
      <c r="G231" s="11">
        <v>10</v>
      </c>
      <c r="X231" s="20"/>
      <c r="AE231" s="20"/>
      <c r="AF231" s="27">
        <f t="shared" si="3"/>
        <v>10</v>
      </c>
    </row>
    <row r="232" spans="1:32" ht="11.25" customHeight="1">
      <c r="A232" s="2" t="s">
        <v>0</v>
      </c>
      <c r="B232" s="2" t="s">
        <v>8</v>
      </c>
      <c r="C232" s="2" t="s">
        <v>10</v>
      </c>
      <c r="D232" s="1" t="s">
        <v>301</v>
      </c>
      <c r="E232" s="1" t="s">
        <v>298</v>
      </c>
      <c r="T232" s="16">
        <v>10</v>
      </c>
      <c r="X232" s="20"/>
      <c r="AE232" s="20"/>
      <c r="AF232" s="27">
        <f t="shared" si="3"/>
        <v>10</v>
      </c>
    </row>
    <row r="233" spans="1:32" ht="11.25" customHeight="1">
      <c r="A233" s="2" t="s">
        <v>0</v>
      </c>
      <c r="B233" s="2" t="s">
        <v>310</v>
      </c>
      <c r="C233" s="2" t="s">
        <v>11</v>
      </c>
      <c r="D233" s="2" t="s">
        <v>732</v>
      </c>
      <c r="E233" s="2" t="s">
        <v>719</v>
      </c>
      <c r="AC233" s="16">
        <v>5</v>
      </c>
      <c r="AD233" s="16">
        <v>5</v>
      </c>
      <c r="AE233" s="20"/>
      <c r="AF233" s="27">
        <f t="shared" si="3"/>
        <v>10</v>
      </c>
    </row>
    <row r="234" spans="1:32" ht="11.25" customHeight="1">
      <c r="A234" s="2" t="s">
        <v>2</v>
      </c>
      <c r="B234" s="2" t="s">
        <v>6</v>
      </c>
      <c r="C234" s="2" t="s">
        <v>10</v>
      </c>
      <c r="D234" s="2" t="s">
        <v>332</v>
      </c>
      <c r="E234" s="2" t="s">
        <v>333</v>
      </c>
      <c r="X234" s="20"/>
      <c r="AA234" s="16">
        <v>10</v>
      </c>
      <c r="AE234" s="20"/>
      <c r="AF234" s="27">
        <f t="shared" si="3"/>
        <v>10</v>
      </c>
    </row>
    <row r="235" spans="1:32" ht="11.25" customHeight="1">
      <c r="A235" s="2" t="s">
        <v>2</v>
      </c>
      <c r="B235" s="2" t="s">
        <v>310</v>
      </c>
      <c r="C235" s="2" t="s">
        <v>11</v>
      </c>
      <c r="D235" s="4" t="s">
        <v>413</v>
      </c>
      <c r="E235" s="4" t="s">
        <v>414</v>
      </c>
      <c r="X235" s="20"/>
      <c r="AB235" s="16">
        <v>10</v>
      </c>
      <c r="AE235" s="20"/>
      <c r="AF235" s="27">
        <f t="shared" si="3"/>
        <v>10</v>
      </c>
    </row>
    <row r="236" spans="1:32" ht="11.25" customHeight="1">
      <c r="A236" s="2" t="s">
        <v>2</v>
      </c>
      <c r="B236" s="2" t="s">
        <v>5</v>
      </c>
      <c r="C236" s="2" t="s">
        <v>11</v>
      </c>
      <c r="D236" s="14" t="s">
        <v>571</v>
      </c>
      <c r="E236" s="28" t="s">
        <v>572</v>
      </c>
      <c r="P236" s="16">
        <v>1</v>
      </c>
      <c r="X236" s="20"/>
      <c r="Y236" s="16">
        <v>5</v>
      </c>
      <c r="AB236" s="16">
        <v>4</v>
      </c>
      <c r="AE236" s="20"/>
      <c r="AF236" s="27">
        <f t="shared" si="3"/>
        <v>10</v>
      </c>
    </row>
    <row r="237" spans="1:32" ht="11.25" customHeight="1">
      <c r="A237" s="2" t="s">
        <v>3</v>
      </c>
      <c r="B237" s="2" t="s">
        <v>7</v>
      </c>
      <c r="C237" s="2" t="s">
        <v>11</v>
      </c>
      <c r="D237" s="4" t="s">
        <v>360</v>
      </c>
      <c r="E237" s="4" t="s">
        <v>27</v>
      </c>
      <c r="H237" s="11">
        <v>1</v>
      </c>
      <c r="I237" s="11">
        <v>4</v>
      </c>
      <c r="X237" s="20"/>
      <c r="Y237" s="16">
        <v>5</v>
      </c>
      <c r="AE237" s="20"/>
      <c r="AF237" s="27">
        <f t="shared" si="3"/>
        <v>10</v>
      </c>
    </row>
    <row r="238" spans="1:32" ht="11.25" customHeight="1">
      <c r="A238" s="2" t="s">
        <v>3</v>
      </c>
      <c r="B238" s="2" t="s">
        <v>6</v>
      </c>
      <c r="C238" s="2" t="s">
        <v>10</v>
      </c>
      <c r="D238" s="1" t="s">
        <v>98</v>
      </c>
      <c r="E238" s="1" t="s">
        <v>99</v>
      </c>
      <c r="I238" s="11">
        <v>10</v>
      </c>
      <c r="X238" s="20"/>
      <c r="AE238" s="20"/>
      <c r="AF238" s="27">
        <f t="shared" si="3"/>
        <v>10</v>
      </c>
    </row>
    <row r="239" spans="1:32" ht="11.25" customHeight="1">
      <c r="A239" s="2" t="s">
        <v>3</v>
      </c>
      <c r="B239" s="2" t="s">
        <v>8</v>
      </c>
      <c r="C239" s="2" t="s">
        <v>10</v>
      </c>
      <c r="D239" s="2" t="s">
        <v>170</v>
      </c>
      <c r="E239" s="2" t="s">
        <v>61</v>
      </c>
      <c r="X239" s="20"/>
      <c r="AC239" s="16">
        <v>5</v>
      </c>
      <c r="AD239" s="16">
        <v>5</v>
      </c>
      <c r="AE239" s="20"/>
      <c r="AF239" s="27">
        <f t="shared" si="3"/>
        <v>10</v>
      </c>
    </row>
    <row r="240" spans="1:32" ht="11.25" customHeight="1">
      <c r="A240" s="2" t="s">
        <v>3</v>
      </c>
      <c r="B240" s="2" t="s">
        <v>310</v>
      </c>
      <c r="C240" s="2" t="s">
        <v>10</v>
      </c>
      <c r="D240" s="1" t="s">
        <v>297</v>
      </c>
      <c r="E240" s="1" t="s">
        <v>298</v>
      </c>
      <c r="H240" s="11">
        <v>10</v>
      </c>
      <c r="X240" s="20"/>
      <c r="AE240" s="20"/>
      <c r="AF240" s="27">
        <f t="shared" si="3"/>
        <v>10</v>
      </c>
    </row>
    <row r="241" spans="1:32" ht="11.25" customHeight="1">
      <c r="A241" s="2" t="s">
        <v>4</v>
      </c>
      <c r="B241" s="2" t="s">
        <v>310</v>
      </c>
      <c r="C241" s="2" t="s">
        <v>11</v>
      </c>
      <c r="D241" s="15" t="s">
        <v>539</v>
      </c>
      <c r="E241" s="15" t="s">
        <v>540</v>
      </c>
      <c r="M241" s="20">
        <v>3</v>
      </c>
      <c r="N241" s="20">
        <v>4.08</v>
      </c>
      <c r="W241" s="16">
        <v>1</v>
      </c>
      <c r="X241" s="20">
        <v>1.77</v>
      </c>
      <c r="AE241" s="20"/>
      <c r="AF241" s="27">
        <f t="shared" si="3"/>
        <v>9.85</v>
      </c>
    </row>
    <row r="242" spans="1:32" ht="11.25" customHeight="1">
      <c r="A242" s="2" t="s">
        <v>3</v>
      </c>
      <c r="B242" s="2" t="s">
        <v>310</v>
      </c>
      <c r="C242" s="2" t="s">
        <v>11</v>
      </c>
      <c r="D242" s="4" t="s">
        <v>219</v>
      </c>
      <c r="E242" s="4" t="s">
        <v>220</v>
      </c>
      <c r="S242" s="20">
        <v>2.62</v>
      </c>
      <c r="U242" s="20">
        <v>3.32</v>
      </c>
      <c r="X242" s="20">
        <v>3.54</v>
      </c>
      <c r="AE242" s="20"/>
      <c r="AF242" s="27">
        <f t="shared" si="3"/>
        <v>9.48</v>
      </c>
    </row>
    <row r="243" spans="1:32" ht="11.25" customHeight="1">
      <c r="A243" s="2" t="s">
        <v>3</v>
      </c>
      <c r="B243" s="2" t="s">
        <v>6</v>
      </c>
      <c r="C243" s="2" t="s">
        <v>11</v>
      </c>
      <c r="D243" s="14" t="s">
        <v>270</v>
      </c>
      <c r="E243" s="14" t="s">
        <v>269</v>
      </c>
      <c r="M243" s="20">
        <v>4</v>
      </c>
      <c r="N243" s="20">
        <v>5.44</v>
      </c>
      <c r="X243" s="20"/>
      <c r="AE243" s="20"/>
      <c r="AF243" s="27">
        <f t="shared" si="3"/>
        <v>9.4400000000000013</v>
      </c>
    </row>
    <row r="244" spans="1:32" ht="11.25" customHeight="1">
      <c r="A244" s="2" t="s">
        <v>2</v>
      </c>
      <c r="B244" s="2" t="s">
        <v>6</v>
      </c>
      <c r="C244" s="2" t="s">
        <v>10</v>
      </c>
      <c r="D244" s="1" t="s">
        <v>136</v>
      </c>
      <c r="E244" s="1" t="s">
        <v>137</v>
      </c>
      <c r="K244" s="20">
        <v>6.16</v>
      </c>
      <c r="X244" s="20"/>
      <c r="Z244" s="20">
        <v>3.14</v>
      </c>
      <c r="AE244" s="20"/>
      <c r="AF244" s="27">
        <f t="shared" si="3"/>
        <v>9.3000000000000007</v>
      </c>
    </row>
    <row r="245" spans="1:32" ht="11.25" customHeight="1">
      <c r="A245" s="2" t="s">
        <v>0</v>
      </c>
      <c r="B245" s="2" t="s">
        <v>310</v>
      </c>
      <c r="C245" s="2" t="s">
        <v>11</v>
      </c>
      <c r="D245" s="2" t="s">
        <v>585</v>
      </c>
      <c r="E245" s="2" t="s">
        <v>83</v>
      </c>
      <c r="S245" s="20">
        <v>9.17</v>
      </c>
      <c r="X245" s="20"/>
      <c r="AE245" s="20"/>
      <c r="AF245" s="27">
        <f t="shared" si="3"/>
        <v>9.17</v>
      </c>
    </row>
    <row r="246" spans="1:32" ht="11.25" customHeight="1">
      <c r="A246" s="2" t="s">
        <v>4</v>
      </c>
      <c r="B246" s="2" t="s">
        <v>7</v>
      </c>
      <c r="C246" s="2" t="s">
        <v>11</v>
      </c>
      <c r="D246" s="1" t="s">
        <v>180</v>
      </c>
      <c r="E246" s="2" t="s">
        <v>181</v>
      </c>
      <c r="X246" s="20"/>
      <c r="AB246" s="16">
        <v>5</v>
      </c>
      <c r="AC246" s="16">
        <v>2</v>
      </c>
      <c r="AD246" s="16">
        <v>2</v>
      </c>
      <c r="AE246" s="20"/>
      <c r="AF246" s="27">
        <f t="shared" si="3"/>
        <v>9</v>
      </c>
    </row>
    <row r="247" spans="1:32" ht="11.25" customHeight="1">
      <c r="A247" s="2" t="s">
        <v>4</v>
      </c>
      <c r="B247" s="2" t="s">
        <v>7</v>
      </c>
      <c r="C247" s="2" t="s">
        <v>10</v>
      </c>
      <c r="D247" s="4" t="s">
        <v>79</v>
      </c>
      <c r="E247" s="4" t="s">
        <v>80</v>
      </c>
      <c r="G247" s="13"/>
      <c r="P247" s="16">
        <v>2</v>
      </c>
      <c r="T247" s="16">
        <v>7</v>
      </c>
      <c r="X247" s="20"/>
      <c r="AE247" s="20"/>
      <c r="AF247" s="27">
        <f t="shared" si="3"/>
        <v>9</v>
      </c>
    </row>
    <row r="248" spans="1:32" ht="11.25" customHeight="1">
      <c r="A248" s="2" t="s">
        <v>4</v>
      </c>
      <c r="B248" s="2" t="s">
        <v>6</v>
      </c>
      <c r="C248" s="2" t="s">
        <v>10</v>
      </c>
      <c r="D248" s="1" t="s">
        <v>263</v>
      </c>
      <c r="E248" s="1" t="s">
        <v>264</v>
      </c>
      <c r="H248" s="11">
        <v>4</v>
      </c>
      <c r="I248" s="11">
        <v>5</v>
      </c>
      <c r="X248" s="20"/>
      <c r="AE248" s="20"/>
      <c r="AF248" s="27">
        <f t="shared" si="3"/>
        <v>9</v>
      </c>
    </row>
    <row r="249" spans="1:32" ht="11.25" customHeight="1">
      <c r="A249" s="2" t="s">
        <v>4</v>
      </c>
      <c r="B249" s="2" t="s">
        <v>8</v>
      </c>
      <c r="C249" s="2" t="s">
        <v>11</v>
      </c>
      <c r="D249" s="1" t="s">
        <v>337</v>
      </c>
      <c r="E249" s="1" t="s">
        <v>338</v>
      </c>
      <c r="H249" s="11">
        <v>1</v>
      </c>
      <c r="P249" s="16">
        <v>4</v>
      </c>
      <c r="R249" s="16">
        <v>4</v>
      </c>
      <c r="X249" s="20"/>
      <c r="AE249" s="20"/>
      <c r="AF249" s="27">
        <f t="shared" si="3"/>
        <v>9</v>
      </c>
    </row>
    <row r="250" spans="1:32" ht="11.25" customHeight="1">
      <c r="A250" s="2" t="s">
        <v>4</v>
      </c>
      <c r="B250" s="2" t="s">
        <v>5</v>
      </c>
      <c r="C250" s="2" t="s">
        <v>11</v>
      </c>
      <c r="D250" s="14" t="s">
        <v>671</v>
      </c>
      <c r="E250" s="14" t="s">
        <v>123</v>
      </c>
      <c r="AA250" s="16">
        <v>1</v>
      </c>
      <c r="AC250" s="16">
        <v>1</v>
      </c>
      <c r="AD250" s="16">
        <v>7</v>
      </c>
      <c r="AE250" s="20"/>
      <c r="AF250" s="27">
        <f t="shared" si="3"/>
        <v>9</v>
      </c>
    </row>
    <row r="251" spans="1:32" ht="11.25" customHeight="1">
      <c r="A251" s="2" t="s">
        <v>4</v>
      </c>
      <c r="B251" s="2" t="s">
        <v>5</v>
      </c>
      <c r="C251" s="2" t="s">
        <v>11</v>
      </c>
      <c r="D251" s="1" t="s">
        <v>505</v>
      </c>
      <c r="E251" s="1" t="s">
        <v>146</v>
      </c>
      <c r="I251" s="11">
        <v>1</v>
      </c>
      <c r="X251" s="20"/>
      <c r="Y251" s="16">
        <v>1</v>
      </c>
      <c r="AD251" s="16">
        <v>7</v>
      </c>
      <c r="AE251" s="20"/>
      <c r="AF251" s="27">
        <f t="shared" si="3"/>
        <v>9</v>
      </c>
    </row>
    <row r="252" spans="1:32" ht="11.25" customHeight="1">
      <c r="A252" s="2" t="s">
        <v>0</v>
      </c>
      <c r="B252" s="2" t="s">
        <v>6</v>
      </c>
      <c r="C252" s="2" t="s">
        <v>11</v>
      </c>
      <c r="D252" s="4" t="s">
        <v>366</v>
      </c>
      <c r="E252" s="22" t="s">
        <v>367</v>
      </c>
      <c r="H252" s="11">
        <v>4</v>
      </c>
      <c r="I252" s="11">
        <v>5</v>
      </c>
      <c r="X252" s="20"/>
      <c r="AE252" s="20"/>
      <c r="AF252" s="27">
        <f t="shared" si="3"/>
        <v>9</v>
      </c>
    </row>
    <row r="253" spans="1:32" ht="11.25" customHeight="1">
      <c r="A253" s="2" t="s">
        <v>0</v>
      </c>
      <c r="B253" s="2" t="s">
        <v>8</v>
      </c>
      <c r="C253" s="2" t="s">
        <v>11</v>
      </c>
      <c r="D253" s="2" t="s">
        <v>498</v>
      </c>
      <c r="E253" s="2" t="s">
        <v>443</v>
      </c>
      <c r="H253" s="11">
        <v>5</v>
      </c>
      <c r="I253" s="11">
        <v>4</v>
      </c>
      <c r="X253" s="20"/>
      <c r="AE253" s="20"/>
      <c r="AF253" s="27">
        <f t="shared" si="3"/>
        <v>9</v>
      </c>
    </row>
    <row r="254" spans="1:32" ht="11.25" customHeight="1">
      <c r="A254" s="2" t="s">
        <v>2</v>
      </c>
      <c r="B254" s="2" t="s">
        <v>6</v>
      </c>
      <c r="C254" s="2" t="s">
        <v>10</v>
      </c>
      <c r="D254" s="4" t="s">
        <v>491</v>
      </c>
      <c r="E254" s="4" t="s">
        <v>552</v>
      </c>
      <c r="H254" s="11">
        <v>5</v>
      </c>
      <c r="I254" s="11">
        <v>2</v>
      </c>
      <c r="O254" s="16">
        <v>2</v>
      </c>
      <c r="X254" s="20"/>
      <c r="AE254" s="20"/>
      <c r="AF254" s="27">
        <f t="shared" si="3"/>
        <v>9</v>
      </c>
    </row>
    <row r="255" spans="1:32" ht="11.25" customHeight="1">
      <c r="A255" s="2" t="s">
        <v>2</v>
      </c>
      <c r="B255" s="2" t="s">
        <v>5</v>
      </c>
      <c r="C255" s="2" t="s">
        <v>10</v>
      </c>
      <c r="D255" s="4" t="s">
        <v>721</v>
      </c>
      <c r="E255" s="4" t="s">
        <v>713</v>
      </c>
      <c r="AC255" s="16">
        <v>4</v>
      </c>
      <c r="AD255" s="16">
        <v>5</v>
      </c>
      <c r="AE255" s="20"/>
      <c r="AF255" s="27">
        <f t="shared" si="3"/>
        <v>9</v>
      </c>
    </row>
    <row r="256" spans="1:32" ht="11.25" customHeight="1">
      <c r="A256" s="2" t="s">
        <v>3</v>
      </c>
      <c r="B256" s="2" t="s">
        <v>6</v>
      </c>
      <c r="C256" s="2" t="s">
        <v>10</v>
      </c>
      <c r="D256" s="2" t="s">
        <v>357</v>
      </c>
      <c r="E256" s="2" t="s">
        <v>358</v>
      </c>
      <c r="H256" s="11">
        <v>3</v>
      </c>
      <c r="I256" s="11">
        <v>3</v>
      </c>
      <c r="P256" s="16">
        <v>3</v>
      </c>
      <c r="X256" s="20"/>
      <c r="AE256" s="20"/>
      <c r="AF256" s="27">
        <f t="shared" si="3"/>
        <v>9</v>
      </c>
    </row>
    <row r="257" spans="1:32" ht="11.25" customHeight="1">
      <c r="A257" s="2" t="s">
        <v>3</v>
      </c>
      <c r="B257" s="2" t="s">
        <v>6</v>
      </c>
      <c r="C257" s="2" t="s">
        <v>10</v>
      </c>
      <c r="D257" s="1" t="s">
        <v>555</v>
      </c>
      <c r="E257" s="1" t="s">
        <v>113</v>
      </c>
      <c r="O257" s="16">
        <v>5</v>
      </c>
      <c r="P257" s="16">
        <v>4</v>
      </c>
      <c r="X257" s="20"/>
      <c r="AE257" s="20"/>
      <c r="AF257" s="27">
        <f t="shared" si="3"/>
        <v>9</v>
      </c>
    </row>
    <row r="258" spans="1:32" ht="11.25" customHeight="1">
      <c r="A258" s="2" t="s">
        <v>3</v>
      </c>
      <c r="B258" s="2" t="s">
        <v>8</v>
      </c>
      <c r="C258" s="2" t="s">
        <v>10</v>
      </c>
      <c r="D258" s="4" t="s">
        <v>589</v>
      </c>
      <c r="E258" s="4" t="s">
        <v>61</v>
      </c>
      <c r="T258" s="16">
        <v>4</v>
      </c>
      <c r="X258" s="20"/>
      <c r="AB258" s="16">
        <v>5</v>
      </c>
      <c r="AD258" s="2"/>
      <c r="AE258" s="20"/>
      <c r="AF258" s="27">
        <f t="shared" si="3"/>
        <v>9</v>
      </c>
    </row>
    <row r="259" spans="1:32" ht="11.25" customHeight="1">
      <c r="A259" s="2" t="s">
        <v>3</v>
      </c>
      <c r="B259" s="2" t="s">
        <v>8</v>
      </c>
      <c r="C259" s="2" t="s">
        <v>11</v>
      </c>
      <c r="D259" s="4" t="s">
        <v>389</v>
      </c>
      <c r="E259" s="4" t="s">
        <v>390</v>
      </c>
      <c r="G259" s="11">
        <v>3</v>
      </c>
      <c r="H259" s="11">
        <v>3</v>
      </c>
      <c r="I259" s="11">
        <v>3</v>
      </c>
      <c r="X259" s="20"/>
      <c r="AE259" s="20"/>
      <c r="AF259" s="27">
        <f t="shared" ref="AF259:AF322" si="4">SUM(F259:AE259)</f>
        <v>9</v>
      </c>
    </row>
    <row r="260" spans="1:32" ht="11.25" customHeight="1">
      <c r="A260" s="2" t="s">
        <v>3</v>
      </c>
      <c r="B260" s="2" t="s">
        <v>7</v>
      </c>
      <c r="C260" s="2" t="s">
        <v>11</v>
      </c>
      <c r="D260" s="14" t="s">
        <v>623</v>
      </c>
      <c r="E260" s="14" t="s">
        <v>142</v>
      </c>
      <c r="X260" s="20">
        <v>1.77</v>
      </c>
      <c r="Y260" s="16">
        <v>1</v>
      </c>
      <c r="Z260" s="20">
        <v>1.57</v>
      </c>
      <c r="AB260" s="16">
        <v>1</v>
      </c>
      <c r="AE260" s="20">
        <v>3.58</v>
      </c>
      <c r="AF260" s="27">
        <f t="shared" si="4"/>
        <v>8.92</v>
      </c>
    </row>
    <row r="261" spans="1:32" ht="11.25" customHeight="1">
      <c r="A261" s="2" t="s">
        <v>3</v>
      </c>
      <c r="B261" s="2" t="s">
        <v>5</v>
      </c>
      <c r="C261" s="2" t="s">
        <v>11</v>
      </c>
      <c r="D261" s="2" t="s">
        <v>657</v>
      </c>
      <c r="E261" s="2" t="s">
        <v>32</v>
      </c>
      <c r="Z261" s="20">
        <v>3.14</v>
      </c>
      <c r="AA261" s="16">
        <v>1</v>
      </c>
      <c r="AB261" s="16">
        <v>1</v>
      </c>
      <c r="AE261" s="20">
        <v>3.58</v>
      </c>
      <c r="AF261" s="27">
        <f t="shared" si="4"/>
        <v>8.7200000000000006</v>
      </c>
    </row>
    <row r="262" spans="1:32" ht="11.25" customHeight="1">
      <c r="A262" s="2" t="s">
        <v>4</v>
      </c>
      <c r="B262" s="2" t="s">
        <v>7</v>
      </c>
      <c r="C262" s="2" t="s">
        <v>11</v>
      </c>
      <c r="D262" s="15" t="s">
        <v>541</v>
      </c>
      <c r="E262" s="15" t="s">
        <v>213</v>
      </c>
      <c r="M262" s="20">
        <v>2</v>
      </c>
      <c r="N262" s="20">
        <v>2.72</v>
      </c>
      <c r="X262" s="20">
        <v>3.54</v>
      </c>
      <c r="AE262" s="20"/>
      <c r="AF262" s="27">
        <f t="shared" si="4"/>
        <v>8.2600000000000016</v>
      </c>
    </row>
    <row r="263" spans="1:32" ht="11.25" customHeight="1">
      <c r="A263" s="2" t="s">
        <v>4</v>
      </c>
      <c r="B263" s="2" t="s">
        <v>7</v>
      </c>
      <c r="C263" s="2" t="s">
        <v>11</v>
      </c>
      <c r="D263" s="4" t="s">
        <v>418</v>
      </c>
      <c r="E263" s="4" t="s">
        <v>222</v>
      </c>
      <c r="H263" s="11">
        <v>4</v>
      </c>
      <c r="I263" s="11">
        <v>4</v>
      </c>
      <c r="X263" s="20"/>
      <c r="AE263" s="20"/>
      <c r="AF263" s="27">
        <f t="shared" si="4"/>
        <v>8</v>
      </c>
    </row>
    <row r="264" spans="1:32" ht="11.25" customHeight="1">
      <c r="A264" s="2" t="s">
        <v>4</v>
      </c>
      <c r="B264" s="2" t="s">
        <v>7</v>
      </c>
      <c r="C264" s="2" t="s">
        <v>11</v>
      </c>
      <c r="D264" s="4" t="s">
        <v>468</v>
      </c>
      <c r="E264" s="4" t="s">
        <v>469</v>
      </c>
      <c r="H264" s="11">
        <v>4</v>
      </c>
      <c r="I264" s="11">
        <v>4</v>
      </c>
      <c r="X264" s="20"/>
      <c r="AE264" s="20"/>
      <c r="AF264" s="27">
        <f t="shared" si="4"/>
        <v>8</v>
      </c>
    </row>
    <row r="265" spans="1:32" ht="11.25" customHeight="1">
      <c r="A265" s="2" t="s">
        <v>4</v>
      </c>
      <c r="B265" s="2" t="s">
        <v>6</v>
      </c>
      <c r="C265" s="2" t="s">
        <v>10</v>
      </c>
      <c r="D265" s="2" t="s">
        <v>236</v>
      </c>
      <c r="E265" s="2" t="s">
        <v>237</v>
      </c>
      <c r="O265" s="16">
        <v>4</v>
      </c>
      <c r="T265" s="16">
        <v>4</v>
      </c>
      <c r="X265" s="20"/>
      <c r="AE265" s="20"/>
      <c r="AF265" s="27">
        <f t="shared" si="4"/>
        <v>8</v>
      </c>
    </row>
    <row r="266" spans="1:32" ht="11.25" customHeight="1">
      <c r="A266" s="2" t="s">
        <v>4</v>
      </c>
      <c r="B266" s="2" t="s">
        <v>8</v>
      </c>
      <c r="C266" s="2" t="s">
        <v>10</v>
      </c>
      <c r="D266" s="1" t="s">
        <v>327</v>
      </c>
      <c r="E266" s="1" t="s">
        <v>328</v>
      </c>
      <c r="R266" s="16">
        <v>4</v>
      </c>
      <c r="X266" s="20"/>
      <c r="Y266" s="16">
        <v>4</v>
      </c>
      <c r="AD266" s="2"/>
      <c r="AE266" s="20"/>
      <c r="AF266" s="27">
        <f t="shared" si="4"/>
        <v>8</v>
      </c>
    </row>
    <row r="267" spans="1:32" ht="11.25" customHeight="1">
      <c r="A267" s="2" t="s">
        <v>0</v>
      </c>
      <c r="B267" s="2" t="s">
        <v>7</v>
      </c>
      <c r="C267" s="2" t="s">
        <v>11</v>
      </c>
      <c r="D267" s="14" t="s">
        <v>725</v>
      </c>
      <c r="E267" s="14" t="s">
        <v>726</v>
      </c>
      <c r="AC267" s="16">
        <v>4</v>
      </c>
      <c r="AD267" s="16">
        <v>4</v>
      </c>
      <c r="AE267" s="20"/>
      <c r="AF267" s="27">
        <f t="shared" si="4"/>
        <v>8</v>
      </c>
    </row>
    <row r="268" spans="1:32" ht="11.25" customHeight="1">
      <c r="A268" s="2" t="s">
        <v>0</v>
      </c>
      <c r="B268" s="2" t="s">
        <v>7</v>
      </c>
      <c r="C268" s="2" t="s">
        <v>11</v>
      </c>
      <c r="D268" s="14" t="s">
        <v>724</v>
      </c>
      <c r="E268" s="1" t="s">
        <v>700</v>
      </c>
      <c r="AC268" s="16">
        <v>4</v>
      </c>
      <c r="AD268" s="16">
        <v>4</v>
      </c>
      <c r="AE268" s="20"/>
      <c r="AF268" s="27">
        <f t="shared" si="4"/>
        <v>8</v>
      </c>
    </row>
    <row r="269" spans="1:32" ht="11.25" customHeight="1">
      <c r="A269" s="2" t="s">
        <v>0</v>
      </c>
      <c r="B269" s="2" t="s">
        <v>8</v>
      </c>
      <c r="C269" s="2" t="s">
        <v>11</v>
      </c>
      <c r="D269" s="1" t="s">
        <v>302</v>
      </c>
      <c r="E269" s="17" t="s">
        <v>298</v>
      </c>
      <c r="H269" s="11">
        <v>4</v>
      </c>
      <c r="I269" s="11">
        <v>4</v>
      </c>
      <c r="X269" s="20"/>
      <c r="AE269" s="20"/>
      <c r="AF269" s="27">
        <f t="shared" si="4"/>
        <v>8</v>
      </c>
    </row>
    <row r="270" spans="1:32" ht="11.25" customHeight="1">
      <c r="A270" s="2" t="s">
        <v>0</v>
      </c>
      <c r="B270" s="2" t="s">
        <v>5</v>
      </c>
      <c r="C270" s="2" t="s">
        <v>10</v>
      </c>
      <c r="D270" s="1" t="s">
        <v>155</v>
      </c>
      <c r="E270" s="29" t="s">
        <v>179</v>
      </c>
      <c r="O270" s="16">
        <v>4</v>
      </c>
      <c r="X270" s="20"/>
      <c r="AB270" s="16">
        <v>4</v>
      </c>
      <c r="AE270" s="20"/>
      <c r="AF270" s="27">
        <f t="shared" si="4"/>
        <v>8</v>
      </c>
    </row>
    <row r="271" spans="1:32" ht="11.25" customHeight="1">
      <c r="A271" s="2" t="s">
        <v>2</v>
      </c>
      <c r="B271" s="2" t="s">
        <v>7</v>
      </c>
      <c r="C271" s="2" t="s">
        <v>10</v>
      </c>
      <c r="D271" s="4" t="s">
        <v>256</v>
      </c>
      <c r="E271" s="4" t="s">
        <v>257</v>
      </c>
      <c r="H271" s="11">
        <v>4</v>
      </c>
      <c r="I271" s="11">
        <v>4</v>
      </c>
      <c r="X271" s="20"/>
      <c r="AE271" s="20"/>
      <c r="AF271" s="27">
        <f t="shared" si="4"/>
        <v>8</v>
      </c>
    </row>
    <row r="272" spans="1:32" ht="11.25" customHeight="1">
      <c r="A272" s="2" t="s">
        <v>2</v>
      </c>
      <c r="B272" s="2" t="s">
        <v>8</v>
      </c>
      <c r="C272" s="2" t="s">
        <v>11</v>
      </c>
      <c r="D272" s="9" t="s">
        <v>494</v>
      </c>
      <c r="E272" s="17" t="s">
        <v>298</v>
      </c>
      <c r="H272" s="11">
        <v>4</v>
      </c>
      <c r="I272" s="11">
        <v>4</v>
      </c>
      <c r="X272" s="20"/>
      <c r="AE272" s="20"/>
      <c r="AF272" s="27">
        <f t="shared" si="4"/>
        <v>8</v>
      </c>
    </row>
    <row r="273" spans="1:32" ht="11.25" customHeight="1">
      <c r="A273" s="2" t="s">
        <v>3</v>
      </c>
      <c r="B273" s="2" t="s">
        <v>7</v>
      </c>
      <c r="C273" s="2" t="s">
        <v>11</v>
      </c>
      <c r="D273" s="14" t="s">
        <v>586</v>
      </c>
      <c r="E273" s="14" t="s">
        <v>587</v>
      </c>
      <c r="T273" s="16">
        <v>1</v>
      </c>
      <c r="X273" s="20"/>
      <c r="AB273" s="16">
        <v>7</v>
      </c>
      <c r="AE273" s="20"/>
      <c r="AF273" s="27">
        <f t="shared" si="4"/>
        <v>8</v>
      </c>
    </row>
    <row r="274" spans="1:32" ht="11.25" customHeight="1">
      <c r="A274" s="2" t="s">
        <v>3</v>
      </c>
      <c r="B274" s="2" t="s">
        <v>6</v>
      </c>
      <c r="C274" s="2" t="s">
        <v>10</v>
      </c>
      <c r="D274" s="14" t="s">
        <v>271</v>
      </c>
      <c r="E274" s="29" t="s">
        <v>272</v>
      </c>
      <c r="H274" s="11">
        <v>4</v>
      </c>
      <c r="I274" s="11">
        <v>4</v>
      </c>
      <c r="X274" s="20"/>
      <c r="AE274" s="20"/>
      <c r="AF274" s="27">
        <f t="shared" si="4"/>
        <v>8</v>
      </c>
    </row>
    <row r="275" spans="1:32" ht="11.25" customHeight="1">
      <c r="A275" s="2" t="s">
        <v>0</v>
      </c>
      <c r="B275" s="2" t="s">
        <v>6</v>
      </c>
      <c r="C275" s="2" t="s">
        <v>11</v>
      </c>
      <c r="D275" s="2" t="s">
        <v>71</v>
      </c>
      <c r="E275" s="2" t="s">
        <v>70</v>
      </c>
      <c r="M275" s="20">
        <v>2</v>
      </c>
      <c r="N275" s="20">
        <v>2.72</v>
      </c>
      <c r="S275" s="20">
        <v>2.62</v>
      </c>
      <c r="X275" s="20"/>
      <c r="AE275" s="20"/>
      <c r="AF275" s="27">
        <f t="shared" si="4"/>
        <v>7.3400000000000007</v>
      </c>
    </row>
    <row r="276" spans="1:32" ht="11.25" customHeight="1">
      <c r="A276" s="2" t="s">
        <v>2</v>
      </c>
      <c r="B276" s="2" t="s">
        <v>310</v>
      </c>
      <c r="C276" s="2" t="s">
        <v>11</v>
      </c>
      <c r="D276" s="2" t="s">
        <v>166</v>
      </c>
      <c r="E276" s="2" t="s">
        <v>86</v>
      </c>
      <c r="F276" s="20">
        <v>6.32</v>
      </c>
      <c r="G276" s="11">
        <v>1</v>
      </c>
      <c r="X276" s="20"/>
      <c r="AA276" s="18"/>
      <c r="AE276" s="20"/>
      <c r="AF276" s="27">
        <f t="shared" si="4"/>
        <v>7.32</v>
      </c>
    </row>
    <row r="277" spans="1:32" ht="11.25" customHeight="1">
      <c r="A277" s="2" t="s">
        <v>4</v>
      </c>
      <c r="B277" s="2" t="s">
        <v>7</v>
      </c>
      <c r="C277" s="2" t="s">
        <v>10</v>
      </c>
      <c r="D277" s="4" t="s">
        <v>379</v>
      </c>
      <c r="E277" s="4" t="s">
        <v>380</v>
      </c>
      <c r="X277" s="20"/>
      <c r="AE277" s="20">
        <v>7.16</v>
      </c>
      <c r="AF277" s="27">
        <f t="shared" si="4"/>
        <v>7.16</v>
      </c>
    </row>
    <row r="278" spans="1:32" ht="11.25" customHeight="1">
      <c r="A278" s="2" t="s">
        <v>3</v>
      </c>
      <c r="B278" s="2" t="s">
        <v>5</v>
      </c>
      <c r="C278" s="2" t="s">
        <v>11</v>
      </c>
      <c r="D278" s="1" t="s">
        <v>118</v>
      </c>
      <c r="E278" s="1" t="s">
        <v>32</v>
      </c>
      <c r="X278" s="20"/>
      <c r="Y278" s="2"/>
      <c r="AE278" s="20">
        <v>7.16</v>
      </c>
      <c r="AF278" s="27">
        <f t="shared" si="4"/>
        <v>7.16</v>
      </c>
    </row>
    <row r="279" spans="1:32" ht="11.25" customHeight="1">
      <c r="A279" s="2" t="s">
        <v>0</v>
      </c>
      <c r="B279" s="2" t="s">
        <v>6</v>
      </c>
      <c r="C279" s="2" t="s">
        <v>10</v>
      </c>
      <c r="D279" s="24" t="s">
        <v>149</v>
      </c>
      <c r="E279" s="32" t="s">
        <v>19</v>
      </c>
      <c r="X279" s="20">
        <v>7.08</v>
      </c>
      <c r="AE279" s="20"/>
      <c r="AF279" s="27">
        <f t="shared" si="4"/>
        <v>7.08</v>
      </c>
    </row>
    <row r="280" spans="1:32" ht="11.25" customHeight="1">
      <c r="A280" s="2" t="s">
        <v>0</v>
      </c>
      <c r="B280" s="2" t="s">
        <v>6</v>
      </c>
      <c r="C280" s="2" t="s">
        <v>11</v>
      </c>
      <c r="D280" s="14" t="s">
        <v>640</v>
      </c>
      <c r="E280" s="14" t="s">
        <v>627</v>
      </c>
      <c r="X280" s="20">
        <v>7.08</v>
      </c>
      <c r="AE280" s="20"/>
      <c r="AF280" s="27">
        <f t="shared" si="4"/>
        <v>7.08</v>
      </c>
    </row>
    <row r="281" spans="1:32" ht="11.25" customHeight="1">
      <c r="A281" s="2" t="s">
        <v>3</v>
      </c>
      <c r="B281" s="2" t="s">
        <v>6</v>
      </c>
      <c r="C281" s="2" t="s">
        <v>10</v>
      </c>
      <c r="D281" s="14" t="s">
        <v>626</v>
      </c>
      <c r="E281" s="14" t="s">
        <v>627</v>
      </c>
      <c r="X281" s="16">
        <v>7.08</v>
      </c>
      <c r="AE281" s="20"/>
      <c r="AF281" s="27">
        <f t="shared" si="4"/>
        <v>7.08</v>
      </c>
    </row>
    <row r="282" spans="1:32" ht="11.25" customHeight="1">
      <c r="A282" s="2" t="s">
        <v>4</v>
      </c>
      <c r="B282" s="2" t="s">
        <v>7</v>
      </c>
      <c r="C282" s="2" t="s">
        <v>10</v>
      </c>
      <c r="D282" s="14" t="s">
        <v>291</v>
      </c>
      <c r="E282" s="14" t="s">
        <v>163</v>
      </c>
      <c r="O282" s="16">
        <v>7</v>
      </c>
      <c r="X282" s="20"/>
      <c r="AE282" s="20"/>
      <c r="AF282" s="27">
        <f t="shared" si="4"/>
        <v>7</v>
      </c>
    </row>
    <row r="283" spans="1:32" ht="11.25" customHeight="1">
      <c r="A283" s="2" t="s">
        <v>4</v>
      </c>
      <c r="B283" s="2" t="s">
        <v>7</v>
      </c>
      <c r="C283" s="2" t="s">
        <v>11</v>
      </c>
      <c r="D283" s="4" t="s">
        <v>734</v>
      </c>
      <c r="E283" s="4" t="s">
        <v>735</v>
      </c>
      <c r="AD283" s="16">
        <v>7</v>
      </c>
      <c r="AE283" s="20"/>
      <c r="AF283" s="27">
        <f t="shared" si="4"/>
        <v>7</v>
      </c>
    </row>
    <row r="284" spans="1:32" ht="11.25" customHeight="1">
      <c r="A284" s="2" t="s">
        <v>4</v>
      </c>
      <c r="B284" s="2" t="s">
        <v>6</v>
      </c>
      <c r="C284" s="2" t="s">
        <v>11</v>
      </c>
      <c r="D284" s="9" t="s">
        <v>597</v>
      </c>
      <c r="E284" s="1" t="s">
        <v>264</v>
      </c>
      <c r="R284" s="16">
        <v>7</v>
      </c>
      <c r="X284" s="20"/>
      <c r="AE284" s="20"/>
      <c r="AF284" s="27">
        <f t="shared" si="4"/>
        <v>7</v>
      </c>
    </row>
    <row r="285" spans="1:32" ht="11.25" customHeight="1">
      <c r="A285" s="2" t="s">
        <v>4</v>
      </c>
      <c r="B285" s="2" t="s">
        <v>5</v>
      </c>
      <c r="C285" s="2" t="s">
        <v>10</v>
      </c>
      <c r="D285" s="4" t="s">
        <v>436</v>
      </c>
      <c r="E285" s="4" t="s">
        <v>437</v>
      </c>
      <c r="H285" s="11">
        <v>7</v>
      </c>
      <c r="X285" s="20"/>
      <c r="AE285" s="20"/>
      <c r="AF285" s="27">
        <f t="shared" si="4"/>
        <v>7</v>
      </c>
    </row>
    <row r="286" spans="1:32" ht="11.25" customHeight="1">
      <c r="A286" s="2" t="s">
        <v>0</v>
      </c>
      <c r="B286" s="2" t="s">
        <v>8</v>
      </c>
      <c r="C286" s="2" t="s">
        <v>11</v>
      </c>
      <c r="D286" s="4" t="s">
        <v>537</v>
      </c>
      <c r="E286" s="4" t="s">
        <v>538</v>
      </c>
      <c r="L286" s="16">
        <v>7</v>
      </c>
      <c r="X286" s="20"/>
      <c r="AE286" s="20"/>
      <c r="AF286" s="27">
        <f t="shared" si="4"/>
        <v>7</v>
      </c>
    </row>
    <row r="287" spans="1:32" ht="11.25" customHeight="1">
      <c r="A287" s="2" t="s">
        <v>2</v>
      </c>
      <c r="B287" s="2" t="s">
        <v>6</v>
      </c>
      <c r="C287" s="2" t="s">
        <v>11</v>
      </c>
      <c r="D287" s="14" t="s">
        <v>686</v>
      </c>
      <c r="E287" s="14" t="s">
        <v>687</v>
      </c>
      <c r="AB287" s="16">
        <v>7</v>
      </c>
      <c r="AE287" s="20"/>
      <c r="AF287" s="27">
        <f t="shared" si="4"/>
        <v>7</v>
      </c>
    </row>
    <row r="288" spans="1:32" ht="11.25" customHeight="1">
      <c r="A288" s="2" t="s">
        <v>2</v>
      </c>
      <c r="B288" s="2" t="s">
        <v>6</v>
      </c>
      <c r="C288" s="2" t="s">
        <v>10</v>
      </c>
      <c r="D288" s="14" t="s">
        <v>591</v>
      </c>
      <c r="E288" s="4" t="s">
        <v>592</v>
      </c>
      <c r="T288" s="16">
        <v>7</v>
      </c>
      <c r="X288" s="20"/>
      <c r="AE288" s="20"/>
      <c r="AF288" s="27">
        <f t="shared" si="4"/>
        <v>7</v>
      </c>
    </row>
    <row r="289" spans="1:32" ht="11.25" customHeight="1">
      <c r="A289" s="2" t="s">
        <v>2</v>
      </c>
      <c r="B289" s="2" t="s">
        <v>6</v>
      </c>
      <c r="C289" s="2" t="s">
        <v>10</v>
      </c>
      <c r="D289" s="1" t="s">
        <v>138</v>
      </c>
      <c r="E289" s="1" t="s">
        <v>21</v>
      </c>
      <c r="W289" s="16">
        <v>7</v>
      </c>
      <c r="X289" s="20"/>
      <c r="AE289" s="20"/>
      <c r="AF289" s="27">
        <f t="shared" si="4"/>
        <v>7</v>
      </c>
    </row>
    <row r="290" spans="1:32" ht="11.25" customHeight="1">
      <c r="A290" s="2" t="s">
        <v>2</v>
      </c>
      <c r="B290" s="2" t="s">
        <v>8</v>
      </c>
      <c r="C290" s="2" t="s">
        <v>11</v>
      </c>
      <c r="D290" s="14" t="s">
        <v>196</v>
      </c>
      <c r="E290" s="14" t="s">
        <v>18</v>
      </c>
      <c r="X290" s="20"/>
      <c r="Y290" s="16">
        <v>7</v>
      </c>
      <c r="AE290" s="20"/>
      <c r="AF290" s="27">
        <f t="shared" si="4"/>
        <v>7</v>
      </c>
    </row>
    <row r="291" spans="1:32" ht="11.25" customHeight="1">
      <c r="A291" s="2" t="s">
        <v>2</v>
      </c>
      <c r="B291" s="2" t="s">
        <v>5</v>
      </c>
      <c r="C291" s="2" t="s">
        <v>10</v>
      </c>
      <c r="D291" s="14" t="s">
        <v>243</v>
      </c>
      <c r="E291" s="14" t="s">
        <v>244</v>
      </c>
      <c r="I291" s="11">
        <v>7</v>
      </c>
      <c r="X291" s="20"/>
      <c r="AE291" s="20"/>
      <c r="AF291" s="27">
        <f t="shared" si="4"/>
        <v>7</v>
      </c>
    </row>
    <row r="292" spans="1:32" ht="11.25" customHeight="1">
      <c r="A292" s="2" t="s">
        <v>3</v>
      </c>
      <c r="B292" s="2" t="s">
        <v>7</v>
      </c>
      <c r="C292" s="2" t="s">
        <v>10</v>
      </c>
      <c r="D292" s="1" t="s">
        <v>292</v>
      </c>
      <c r="E292" s="1" t="s">
        <v>293</v>
      </c>
      <c r="X292" s="20"/>
      <c r="Y292" s="16">
        <v>7</v>
      </c>
      <c r="AE292" s="20"/>
      <c r="AF292" s="27">
        <f t="shared" si="4"/>
        <v>7</v>
      </c>
    </row>
    <row r="293" spans="1:32" ht="11.25" customHeight="1">
      <c r="A293" s="2" t="s">
        <v>3</v>
      </c>
      <c r="B293" s="2" t="s">
        <v>6</v>
      </c>
      <c r="C293" s="2" t="s">
        <v>11</v>
      </c>
      <c r="D293" s="1" t="s">
        <v>323</v>
      </c>
      <c r="E293" s="1" t="s">
        <v>556</v>
      </c>
      <c r="O293" s="16">
        <v>7</v>
      </c>
      <c r="X293" s="20"/>
      <c r="AE293" s="20"/>
      <c r="AF293" s="27">
        <f t="shared" si="4"/>
        <v>7</v>
      </c>
    </row>
    <row r="294" spans="1:32" ht="11.25" customHeight="1">
      <c r="A294" s="2" t="s">
        <v>3</v>
      </c>
      <c r="B294" s="2" t="s">
        <v>8</v>
      </c>
      <c r="C294" s="2" t="s">
        <v>11</v>
      </c>
      <c r="D294" s="14" t="s">
        <v>672</v>
      </c>
      <c r="E294" s="14" t="s">
        <v>673</v>
      </c>
      <c r="AA294" s="16">
        <v>7</v>
      </c>
      <c r="AE294" s="20"/>
      <c r="AF294" s="27">
        <f t="shared" si="4"/>
        <v>7</v>
      </c>
    </row>
    <row r="295" spans="1:32" ht="11.25" customHeight="1">
      <c r="A295" s="2" t="s">
        <v>3</v>
      </c>
      <c r="B295" s="2" t="s">
        <v>310</v>
      </c>
      <c r="C295" s="2" t="s">
        <v>11</v>
      </c>
      <c r="D295" s="4" t="s">
        <v>590</v>
      </c>
      <c r="E295" s="4" t="s">
        <v>128</v>
      </c>
      <c r="T295" s="16">
        <v>7</v>
      </c>
      <c r="X295" s="20"/>
      <c r="AE295" s="20"/>
      <c r="AF295" s="27">
        <f t="shared" si="4"/>
        <v>7</v>
      </c>
    </row>
    <row r="296" spans="1:32" ht="11.25" customHeight="1">
      <c r="A296" s="2" t="s">
        <v>3</v>
      </c>
      <c r="B296" s="2" t="s">
        <v>5</v>
      </c>
      <c r="C296" s="2" t="s">
        <v>10</v>
      </c>
      <c r="D296" s="2" t="s">
        <v>655</v>
      </c>
      <c r="E296" s="2" t="s">
        <v>32</v>
      </c>
      <c r="Z296" s="20">
        <v>3.14</v>
      </c>
      <c r="AA296" s="16">
        <v>1</v>
      </c>
      <c r="AB296" s="16">
        <v>1</v>
      </c>
      <c r="AE296" s="20">
        <v>1.79</v>
      </c>
      <c r="AF296" s="27">
        <f t="shared" si="4"/>
        <v>6.9300000000000006</v>
      </c>
    </row>
    <row r="297" spans="1:32" ht="11.25" customHeight="1">
      <c r="A297" s="2" t="s">
        <v>3</v>
      </c>
      <c r="B297" s="2" t="s">
        <v>5</v>
      </c>
      <c r="C297" s="2" t="s">
        <v>11</v>
      </c>
      <c r="D297" s="4" t="s">
        <v>112</v>
      </c>
      <c r="E297" s="4" t="s">
        <v>32</v>
      </c>
      <c r="U297" s="20">
        <v>3.32</v>
      </c>
      <c r="X297" s="20"/>
      <c r="Y297" s="2"/>
      <c r="AE297" s="20">
        <v>3.58</v>
      </c>
      <c r="AF297" s="27">
        <f t="shared" si="4"/>
        <v>6.9</v>
      </c>
    </row>
    <row r="298" spans="1:32" ht="11.25" customHeight="1">
      <c r="A298" s="2" t="s">
        <v>4</v>
      </c>
      <c r="B298" s="2" t="s">
        <v>310</v>
      </c>
      <c r="C298" s="2" t="s">
        <v>10</v>
      </c>
      <c r="D298" s="2" t="s">
        <v>139</v>
      </c>
      <c r="E298" s="2" t="s">
        <v>23</v>
      </c>
      <c r="J298" s="20">
        <v>3.12</v>
      </c>
      <c r="X298" s="20"/>
      <c r="AE298" s="20">
        <v>3.58</v>
      </c>
      <c r="AF298" s="27">
        <f t="shared" si="4"/>
        <v>6.7</v>
      </c>
    </row>
    <row r="299" spans="1:32" ht="11.25" customHeight="1">
      <c r="A299" s="2" t="s">
        <v>0</v>
      </c>
      <c r="B299" s="2" t="s">
        <v>5</v>
      </c>
      <c r="C299" s="2" t="s">
        <v>11</v>
      </c>
      <c r="D299" s="2" t="s">
        <v>284</v>
      </c>
      <c r="E299" s="25" t="s">
        <v>285</v>
      </c>
      <c r="F299" s="20">
        <v>6.32</v>
      </c>
      <c r="X299" s="20"/>
      <c r="AE299" s="20"/>
      <c r="AF299" s="27">
        <f t="shared" si="4"/>
        <v>6.32</v>
      </c>
    </row>
    <row r="300" spans="1:32" ht="11.25" customHeight="1">
      <c r="A300" s="2" t="s">
        <v>2</v>
      </c>
      <c r="B300" s="2" t="s">
        <v>5</v>
      </c>
      <c r="C300" s="2" t="s">
        <v>10</v>
      </c>
      <c r="D300" s="2" t="s">
        <v>660</v>
      </c>
      <c r="E300" s="2" t="s">
        <v>661</v>
      </c>
      <c r="Z300" s="20">
        <v>6.28</v>
      </c>
      <c r="AE300" s="20"/>
      <c r="AF300" s="27">
        <f t="shared" si="4"/>
        <v>6.28</v>
      </c>
    </row>
    <row r="301" spans="1:32" ht="11.25" customHeight="1">
      <c r="A301" s="1" t="s">
        <v>4</v>
      </c>
      <c r="B301" s="1" t="s">
        <v>6</v>
      </c>
      <c r="C301" s="1" t="s">
        <v>10</v>
      </c>
      <c r="D301" s="4" t="s">
        <v>47</v>
      </c>
      <c r="E301" s="4" t="s">
        <v>48</v>
      </c>
      <c r="J301" s="20">
        <v>6.24</v>
      </c>
      <c r="X301" s="20"/>
      <c r="AE301" s="20"/>
      <c r="AF301" s="27">
        <f t="shared" si="4"/>
        <v>6.24</v>
      </c>
    </row>
    <row r="302" spans="1:32" ht="11.25" customHeight="1">
      <c r="A302" s="2" t="s">
        <v>2</v>
      </c>
      <c r="B302" s="2" t="s">
        <v>7</v>
      </c>
      <c r="C302" s="2" t="s">
        <v>11</v>
      </c>
      <c r="D302" s="2" t="s">
        <v>58</v>
      </c>
      <c r="E302" s="2" t="s">
        <v>59</v>
      </c>
      <c r="J302" s="20">
        <v>6.24</v>
      </c>
      <c r="X302" s="20"/>
      <c r="AE302" s="20"/>
      <c r="AF302" s="27">
        <f t="shared" si="4"/>
        <v>6.24</v>
      </c>
    </row>
    <row r="303" spans="1:32" ht="11.25" customHeight="1">
      <c r="A303" s="2" t="s">
        <v>2</v>
      </c>
      <c r="B303" s="2" t="s">
        <v>310</v>
      </c>
      <c r="C303" s="2" t="s">
        <v>11</v>
      </c>
      <c r="D303" s="2" t="s">
        <v>143</v>
      </c>
      <c r="E303" s="2" t="s">
        <v>69</v>
      </c>
      <c r="J303" s="20">
        <v>6.24</v>
      </c>
      <c r="X303" s="20"/>
      <c r="AE303" s="20"/>
      <c r="AF303" s="27">
        <f t="shared" si="4"/>
        <v>6.24</v>
      </c>
    </row>
    <row r="304" spans="1:32" ht="11.25" customHeight="1">
      <c r="A304" s="2" t="s">
        <v>4</v>
      </c>
      <c r="B304" s="2" t="s">
        <v>7</v>
      </c>
      <c r="C304" s="2" t="s">
        <v>10</v>
      </c>
      <c r="D304" s="4" t="s">
        <v>695</v>
      </c>
      <c r="E304" s="4" t="s">
        <v>696</v>
      </c>
      <c r="AC304" s="16">
        <v>1</v>
      </c>
      <c r="AD304" s="16">
        <v>5</v>
      </c>
      <c r="AE304" s="20"/>
      <c r="AF304" s="27">
        <f t="shared" si="4"/>
        <v>6</v>
      </c>
    </row>
    <row r="305" spans="1:32" ht="11.25" customHeight="1">
      <c r="A305" s="2" t="s">
        <v>4</v>
      </c>
      <c r="B305" s="2" t="s">
        <v>6</v>
      </c>
      <c r="C305" s="2" t="s">
        <v>10</v>
      </c>
      <c r="D305" s="4" t="s">
        <v>609</v>
      </c>
      <c r="E305" s="4" t="s">
        <v>610</v>
      </c>
      <c r="W305" s="16">
        <v>3</v>
      </c>
      <c r="X305" s="20"/>
      <c r="AD305" s="16">
        <v>3</v>
      </c>
      <c r="AE305" s="20"/>
      <c r="AF305" s="27">
        <f t="shared" si="4"/>
        <v>6</v>
      </c>
    </row>
    <row r="306" spans="1:32" ht="11.25" customHeight="1">
      <c r="A306" s="2" t="s">
        <v>4</v>
      </c>
      <c r="B306" s="2" t="s">
        <v>6</v>
      </c>
      <c r="C306" s="2" t="s">
        <v>11</v>
      </c>
      <c r="D306" s="9" t="s">
        <v>172</v>
      </c>
      <c r="E306" s="1" t="s">
        <v>182</v>
      </c>
      <c r="H306" s="11">
        <v>5</v>
      </c>
      <c r="I306" s="11">
        <v>1</v>
      </c>
      <c r="X306" s="20"/>
      <c r="AE306" s="20"/>
      <c r="AF306" s="27">
        <f t="shared" si="4"/>
        <v>6</v>
      </c>
    </row>
    <row r="307" spans="1:32" ht="11.25" customHeight="1">
      <c r="A307" s="2" t="s">
        <v>4</v>
      </c>
      <c r="B307" s="2" t="s">
        <v>6</v>
      </c>
      <c r="C307" s="2" t="s">
        <v>11</v>
      </c>
      <c r="D307" s="4" t="s">
        <v>431</v>
      </c>
      <c r="E307" s="4" t="s">
        <v>430</v>
      </c>
      <c r="H307" s="11">
        <v>1</v>
      </c>
      <c r="I307" s="11">
        <v>5</v>
      </c>
      <c r="X307" s="20"/>
      <c r="AE307" s="20"/>
      <c r="AF307" s="27">
        <f t="shared" si="4"/>
        <v>6</v>
      </c>
    </row>
    <row r="308" spans="1:32" ht="11.25" customHeight="1">
      <c r="A308" s="2" t="s">
        <v>4</v>
      </c>
      <c r="B308" s="2" t="s">
        <v>310</v>
      </c>
      <c r="C308" s="2" t="s">
        <v>11</v>
      </c>
      <c r="D308" s="14" t="s">
        <v>477</v>
      </c>
      <c r="E308" s="14" t="s">
        <v>476</v>
      </c>
      <c r="H308" s="11">
        <v>2</v>
      </c>
      <c r="I308" s="11">
        <v>4</v>
      </c>
      <c r="X308" s="20"/>
      <c r="AE308" s="20"/>
      <c r="AF308" s="27">
        <f t="shared" si="4"/>
        <v>6</v>
      </c>
    </row>
    <row r="309" spans="1:32" ht="11.25" customHeight="1">
      <c r="A309" s="2" t="s">
        <v>0</v>
      </c>
      <c r="B309" s="2" t="s">
        <v>310</v>
      </c>
      <c r="C309" s="2" t="s">
        <v>11</v>
      </c>
      <c r="D309" s="9" t="s">
        <v>616</v>
      </c>
      <c r="E309" s="9" t="s">
        <v>617</v>
      </c>
      <c r="W309" s="16">
        <v>3</v>
      </c>
      <c r="X309" s="20"/>
      <c r="AC309" s="16">
        <v>3</v>
      </c>
      <c r="AE309" s="20"/>
      <c r="AF309" s="27">
        <f t="shared" si="4"/>
        <v>6</v>
      </c>
    </row>
    <row r="310" spans="1:32" ht="11.25" customHeight="1">
      <c r="A310" s="2" t="s">
        <v>2</v>
      </c>
      <c r="B310" s="2" t="s">
        <v>6</v>
      </c>
      <c r="C310" s="2" t="s">
        <v>10</v>
      </c>
      <c r="D310" s="3" t="s">
        <v>341</v>
      </c>
      <c r="E310" s="3" t="s">
        <v>342</v>
      </c>
      <c r="T310" s="16">
        <v>4</v>
      </c>
      <c r="X310" s="20"/>
      <c r="Y310" s="16">
        <v>1</v>
      </c>
      <c r="AC310" s="16">
        <v>1</v>
      </c>
      <c r="AE310" s="20"/>
      <c r="AF310" s="27">
        <f t="shared" si="4"/>
        <v>6</v>
      </c>
    </row>
    <row r="311" spans="1:32" ht="11.25" customHeight="1">
      <c r="A311" s="2" t="s">
        <v>2</v>
      </c>
      <c r="B311" s="2" t="s">
        <v>6</v>
      </c>
      <c r="C311" s="2" t="s">
        <v>10</v>
      </c>
      <c r="D311" s="9" t="s">
        <v>363</v>
      </c>
      <c r="E311" s="9" t="s">
        <v>364</v>
      </c>
      <c r="H311" s="11">
        <v>2</v>
      </c>
      <c r="I311" s="11">
        <v>4</v>
      </c>
      <c r="X311" s="20"/>
      <c r="AE311" s="20"/>
      <c r="AF311" s="27">
        <f t="shared" si="4"/>
        <v>6</v>
      </c>
    </row>
    <row r="312" spans="1:32" ht="11.25" customHeight="1">
      <c r="A312" s="2" t="s">
        <v>2</v>
      </c>
      <c r="B312" s="2" t="s">
        <v>8</v>
      </c>
      <c r="C312" s="2" t="s">
        <v>11</v>
      </c>
      <c r="D312" s="14" t="s">
        <v>194</v>
      </c>
      <c r="E312" s="14" t="s">
        <v>18</v>
      </c>
      <c r="I312" s="11">
        <v>2</v>
      </c>
      <c r="V312" s="16">
        <v>4</v>
      </c>
      <c r="X312" s="20"/>
      <c r="AE312" s="20"/>
      <c r="AF312" s="27">
        <f t="shared" si="4"/>
        <v>6</v>
      </c>
    </row>
    <row r="313" spans="1:32" ht="11.25" customHeight="1">
      <c r="A313" s="2" t="s">
        <v>2</v>
      </c>
      <c r="B313" s="2" t="s">
        <v>5</v>
      </c>
      <c r="C313" s="2" t="s">
        <v>11</v>
      </c>
      <c r="D313" s="4" t="s">
        <v>614</v>
      </c>
      <c r="E313" s="4" t="s">
        <v>615</v>
      </c>
      <c r="W313" s="16">
        <v>3</v>
      </c>
      <c r="X313" s="20"/>
      <c r="AD313" s="16">
        <v>3</v>
      </c>
      <c r="AE313" s="20"/>
      <c r="AF313" s="27">
        <f t="shared" si="4"/>
        <v>6</v>
      </c>
    </row>
    <row r="314" spans="1:32" ht="11.25" customHeight="1">
      <c r="A314" s="2" t="s">
        <v>3</v>
      </c>
      <c r="B314" s="2" t="s">
        <v>6</v>
      </c>
      <c r="C314" s="2" t="s">
        <v>11</v>
      </c>
      <c r="D314" s="2" t="s">
        <v>229</v>
      </c>
      <c r="E314" s="25" t="s">
        <v>92</v>
      </c>
      <c r="H314" s="11">
        <v>1</v>
      </c>
      <c r="I314" s="11">
        <v>5</v>
      </c>
      <c r="X314" s="20"/>
      <c r="AE314" s="20"/>
      <c r="AF314" s="27">
        <f t="shared" si="4"/>
        <v>6</v>
      </c>
    </row>
    <row r="315" spans="1:32" ht="11.25" customHeight="1">
      <c r="A315" s="2" t="s">
        <v>4</v>
      </c>
      <c r="B315" s="2" t="s">
        <v>6</v>
      </c>
      <c r="C315" s="2" t="s">
        <v>11</v>
      </c>
      <c r="D315" s="14" t="s">
        <v>278</v>
      </c>
      <c r="E315" s="14" t="s">
        <v>279</v>
      </c>
      <c r="F315" s="20">
        <v>1.58</v>
      </c>
      <c r="G315" s="11">
        <v>4</v>
      </c>
      <c r="X315" s="20"/>
      <c r="AE315" s="20"/>
      <c r="AF315" s="27">
        <f t="shared" si="4"/>
        <v>5.58</v>
      </c>
    </row>
    <row r="316" spans="1:32" ht="11.25" customHeight="1">
      <c r="A316" s="2" t="s">
        <v>3</v>
      </c>
      <c r="B316" s="2" t="s">
        <v>5</v>
      </c>
      <c r="C316" s="2" t="s">
        <v>10</v>
      </c>
      <c r="D316" s="4" t="s">
        <v>674</v>
      </c>
      <c r="E316" s="4" t="s">
        <v>404</v>
      </c>
      <c r="AA316" s="16">
        <v>1</v>
      </c>
      <c r="AB316" s="16">
        <v>1</v>
      </c>
      <c r="AE316" s="20">
        <v>3.58</v>
      </c>
      <c r="AF316" s="27">
        <f t="shared" si="4"/>
        <v>5.58</v>
      </c>
    </row>
    <row r="317" spans="1:32" ht="11.25" customHeight="1">
      <c r="A317" s="2" t="s">
        <v>3</v>
      </c>
      <c r="B317" s="2" t="s">
        <v>8</v>
      </c>
      <c r="C317" s="2" t="s">
        <v>11</v>
      </c>
      <c r="D317" s="14" t="s">
        <v>746</v>
      </c>
      <c r="E317" s="14" t="s">
        <v>747</v>
      </c>
      <c r="AE317" s="16">
        <v>5.37</v>
      </c>
      <c r="AF317" s="27">
        <f t="shared" si="4"/>
        <v>5.37</v>
      </c>
    </row>
    <row r="318" spans="1:32" ht="11.25" customHeight="1">
      <c r="A318" s="2" t="s">
        <v>3</v>
      </c>
      <c r="B318" s="2" t="s">
        <v>8</v>
      </c>
      <c r="C318" s="2" t="s">
        <v>10</v>
      </c>
      <c r="D318" s="14" t="s">
        <v>628</v>
      </c>
      <c r="E318" s="14" t="s">
        <v>38</v>
      </c>
      <c r="X318" s="16">
        <v>1.77</v>
      </c>
      <c r="AE318" s="20">
        <v>3.58</v>
      </c>
      <c r="AF318" s="27">
        <f t="shared" si="4"/>
        <v>5.35</v>
      </c>
    </row>
    <row r="319" spans="1:32" ht="11.25" customHeight="1">
      <c r="A319" s="2" t="s">
        <v>2</v>
      </c>
      <c r="B319" s="2" t="s">
        <v>6</v>
      </c>
      <c r="C319" s="2" t="s">
        <v>10</v>
      </c>
      <c r="D319" s="14" t="s">
        <v>637</v>
      </c>
      <c r="E319" s="14" t="s">
        <v>627</v>
      </c>
      <c r="X319" s="20">
        <v>5.3100000000000005</v>
      </c>
      <c r="AE319" s="20"/>
      <c r="AF319" s="27">
        <f t="shared" si="4"/>
        <v>5.3100000000000005</v>
      </c>
    </row>
    <row r="320" spans="1:32" ht="11.25" customHeight="1">
      <c r="A320" s="2" t="s">
        <v>3</v>
      </c>
      <c r="B320" s="2" t="s">
        <v>7</v>
      </c>
      <c r="C320" s="2" t="s">
        <v>11</v>
      </c>
      <c r="D320" s="4" t="s">
        <v>408</v>
      </c>
      <c r="E320" s="4" t="s">
        <v>409</v>
      </c>
      <c r="S320" s="20">
        <v>5.24</v>
      </c>
      <c r="X320" s="20"/>
      <c r="AE320" s="20"/>
      <c r="AF320" s="27">
        <f t="shared" si="4"/>
        <v>5.24</v>
      </c>
    </row>
    <row r="321" spans="1:32" ht="11.25" customHeight="1">
      <c r="A321" s="2" t="s">
        <v>4</v>
      </c>
      <c r="B321" s="2" t="s">
        <v>7</v>
      </c>
      <c r="C321" s="2" t="s">
        <v>10</v>
      </c>
      <c r="D321" s="4" t="s">
        <v>564</v>
      </c>
      <c r="E321" s="21" t="s">
        <v>565</v>
      </c>
      <c r="P321" s="16">
        <v>5</v>
      </c>
      <c r="X321" s="20"/>
      <c r="AE321" s="20"/>
      <c r="AF321" s="27">
        <f t="shared" si="4"/>
        <v>5</v>
      </c>
    </row>
    <row r="322" spans="1:32" ht="11.25" customHeight="1">
      <c r="A322" s="2" t="s">
        <v>4</v>
      </c>
      <c r="B322" s="2" t="s">
        <v>7</v>
      </c>
      <c r="C322" s="2" t="s">
        <v>11</v>
      </c>
      <c r="D322" s="2" t="s">
        <v>699</v>
      </c>
      <c r="E322" s="2" t="s">
        <v>700</v>
      </c>
      <c r="AC322" s="16">
        <v>1</v>
      </c>
      <c r="AD322" s="16">
        <v>4</v>
      </c>
      <c r="AE322" s="20"/>
      <c r="AF322" s="27">
        <f t="shared" si="4"/>
        <v>5</v>
      </c>
    </row>
    <row r="323" spans="1:32" ht="11.25" customHeight="1">
      <c r="A323" s="2" t="s">
        <v>4</v>
      </c>
      <c r="B323" s="2" t="s">
        <v>7</v>
      </c>
      <c r="C323" s="2" t="s">
        <v>10</v>
      </c>
      <c r="D323" s="4" t="s">
        <v>466</v>
      </c>
      <c r="E323" s="21" t="s">
        <v>467</v>
      </c>
      <c r="H323" s="11">
        <v>5</v>
      </c>
      <c r="X323" s="20"/>
      <c r="AE323" s="20"/>
      <c r="AF323" s="27">
        <f t="shared" ref="AF323:AF386" si="5">SUM(F323:AE323)</f>
        <v>5</v>
      </c>
    </row>
    <row r="324" spans="1:32" ht="11.25" customHeight="1">
      <c r="A324" s="2" t="s">
        <v>4</v>
      </c>
      <c r="B324" s="2" t="s">
        <v>8</v>
      </c>
      <c r="C324" s="2" t="s">
        <v>11</v>
      </c>
      <c r="D324" s="4" t="s">
        <v>126</v>
      </c>
      <c r="E324" s="4" t="s">
        <v>127</v>
      </c>
      <c r="H324" s="11">
        <v>1</v>
      </c>
      <c r="I324" s="11">
        <v>4</v>
      </c>
      <c r="X324" s="20"/>
      <c r="AE324" s="20"/>
      <c r="AF324" s="27">
        <f t="shared" si="5"/>
        <v>5</v>
      </c>
    </row>
    <row r="325" spans="1:32" ht="11.25" customHeight="1">
      <c r="A325" s="2" t="s">
        <v>0</v>
      </c>
      <c r="B325" s="2" t="s">
        <v>310</v>
      </c>
      <c r="C325" s="2" t="s">
        <v>10</v>
      </c>
      <c r="D325" s="14" t="s">
        <v>730</v>
      </c>
      <c r="E325" s="14" t="s">
        <v>731</v>
      </c>
      <c r="AC325" s="16">
        <v>5</v>
      </c>
      <c r="AE325" s="20"/>
      <c r="AF325" s="27">
        <f t="shared" si="5"/>
        <v>5</v>
      </c>
    </row>
    <row r="326" spans="1:32" ht="11.25" customHeight="1">
      <c r="A326" s="2" t="s">
        <v>2</v>
      </c>
      <c r="B326" s="2" t="s">
        <v>7</v>
      </c>
      <c r="C326" s="2" t="s">
        <v>10</v>
      </c>
      <c r="D326" s="2" t="s">
        <v>75</v>
      </c>
      <c r="E326" s="1" t="s">
        <v>72</v>
      </c>
      <c r="H326" s="11">
        <v>1</v>
      </c>
      <c r="I326" s="11">
        <v>4</v>
      </c>
      <c r="X326" s="20"/>
      <c r="AE326" s="20"/>
      <c r="AF326" s="27">
        <f t="shared" si="5"/>
        <v>5</v>
      </c>
    </row>
    <row r="327" spans="1:32" ht="11.25" customHeight="1">
      <c r="A327" s="2" t="s">
        <v>3</v>
      </c>
      <c r="B327" s="2" t="s">
        <v>8</v>
      </c>
      <c r="C327" s="2" t="s">
        <v>10</v>
      </c>
      <c r="D327" s="14" t="s">
        <v>605</v>
      </c>
      <c r="E327" s="9" t="s">
        <v>18</v>
      </c>
      <c r="V327" s="16">
        <v>4</v>
      </c>
      <c r="X327" s="20"/>
      <c r="AC327" s="16">
        <v>1</v>
      </c>
      <c r="AE327" s="20"/>
      <c r="AF327" s="27">
        <f t="shared" si="5"/>
        <v>5</v>
      </c>
    </row>
    <row r="328" spans="1:32" ht="11.25" customHeight="1">
      <c r="A328" s="2" t="s">
        <v>3</v>
      </c>
      <c r="B328" s="2" t="s">
        <v>8</v>
      </c>
      <c r="C328" s="2" t="s">
        <v>10</v>
      </c>
      <c r="D328" s="14" t="s">
        <v>588</v>
      </c>
      <c r="E328" s="1" t="s">
        <v>61</v>
      </c>
      <c r="T328" s="16">
        <v>1</v>
      </c>
      <c r="W328" s="16">
        <v>1</v>
      </c>
      <c r="X328" s="20"/>
      <c r="AB328" s="16">
        <v>1</v>
      </c>
      <c r="AC328" s="16">
        <v>1</v>
      </c>
      <c r="AD328" s="16">
        <v>1</v>
      </c>
      <c r="AE328" s="20"/>
      <c r="AF328" s="27">
        <f t="shared" si="5"/>
        <v>5</v>
      </c>
    </row>
    <row r="329" spans="1:32" ht="11.25" customHeight="1">
      <c r="A329" s="2" t="s">
        <v>0</v>
      </c>
      <c r="B329" s="2" t="s">
        <v>7</v>
      </c>
      <c r="C329" s="2" t="s">
        <v>11</v>
      </c>
      <c r="D329" s="15" t="s">
        <v>548</v>
      </c>
      <c r="E329" s="15" t="s">
        <v>549</v>
      </c>
      <c r="M329" s="20">
        <v>2</v>
      </c>
      <c r="N329" s="20">
        <v>2.72</v>
      </c>
      <c r="X329" s="20"/>
      <c r="AE329" s="20"/>
      <c r="AF329" s="27">
        <f t="shared" si="5"/>
        <v>4.7200000000000006</v>
      </c>
    </row>
    <row r="330" spans="1:32" ht="11.25" customHeight="1">
      <c r="A330" s="2" t="s">
        <v>2</v>
      </c>
      <c r="B330" s="2" t="s">
        <v>6</v>
      </c>
      <c r="C330" s="2" t="s">
        <v>11</v>
      </c>
      <c r="D330" s="4" t="s">
        <v>144</v>
      </c>
      <c r="E330" s="26" t="s">
        <v>31</v>
      </c>
      <c r="M330" s="20">
        <v>2</v>
      </c>
      <c r="N330" s="20">
        <v>2.72</v>
      </c>
      <c r="X330" s="20"/>
      <c r="AE330" s="20"/>
      <c r="AF330" s="27">
        <f t="shared" si="5"/>
        <v>4.7200000000000006</v>
      </c>
    </row>
    <row r="331" spans="1:32" ht="11.25" customHeight="1">
      <c r="A331" s="2" t="s">
        <v>4</v>
      </c>
      <c r="B331" s="2" t="s">
        <v>6</v>
      </c>
      <c r="C331" s="2" t="s">
        <v>10</v>
      </c>
      <c r="D331" s="2" t="s">
        <v>152</v>
      </c>
      <c r="E331" s="2" t="s">
        <v>153</v>
      </c>
      <c r="X331" s="20"/>
      <c r="Y331" s="16">
        <v>4</v>
      </c>
      <c r="AE331" s="20"/>
      <c r="AF331" s="27">
        <f t="shared" si="5"/>
        <v>4</v>
      </c>
    </row>
    <row r="332" spans="1:32" ht="11.25" customHeight="1">
      <c r="A332" s="2" t="s">
        <v>4</v>
      </c>
      <c r="B332" s="2" t="s">
        <v>6</v>
      </c>
      <c r="C332" s="2" t="s">
        <v>11</v>
      </c>
      <c r="D332" s="4" t="s">
        <v>399</v>
      </c>
      <c r="E332" s="4" t="s">
        <v>117</v>
      </c>
      <c r="X332" s="20"/>
      <c r="AC332" s="16">
        <v>2</v>
      </c>
      <c r="AD332" s="16">
        <v>2</v>
      </c>
      <c r="AE332" s="20"/>
      <c r="AF332" s="27">
        <f t="shared" si="5"/>
        <v>4</v>
      </c>
    </row>
    <row r="333" spans="1:32" ht="11.25" customHeight="1">
      <c r="A333" s="2" t="s">
        <v>4</v>
      </c>
      <c r="B333" s="2" t="s">
        <v>6</v>
      </c>
      <c r="C333" s="2" t="s">
        <v>11</v>
      </c>
      <c r="D333" s="2" t="s">
        <v>566</v>
      </c>
      <c r="E333" s="2" t="s">
        <v>66</v>
      </c>
      <c r="P333" s="16">
        <v>4</v>
      </c>
      <c r="X333" s="20"/>
      <c r="AE333" s="20"/>
      <c r="AF333" s="27">
        <f t="shared" si="5"/>
        <v>4</v>
      </c>
    </row>
    <row r="334" spans="1:32" ht="11.25" customHeight="1">
      <c r="A334" s="2" t="s">
        <v>4</v>
      </c>
      <c r="B334" s="2" t="s">
        <v>8</v>
      </c>
      <c r="C334" s="2" t="s">
        <v>11</v>
      </c>
      <c r="D334" s="4" t="s">
        <v>432</v>
      </c>
      <c r="E334" s="4" t="s">
        <v>433</v>
      </c>
      <c r="T334" s="16">
        <v>4</v>
      </c>
      <c r="X334" s="20"/>
      <c r="AE334" s="20"/>
      <c r="AF334" s="27">
        <f t="shared" si="5"/>
        <v>4</v>
      </c>
    </row>
    <row r="335" spans="1:32" ht="11.25" customHeight="1">
      <c r="A335" s="2" t="s">
        <v>4</v>
      </c>
      <c r="B335" s="2" t="s">
        <v>5</v>
      </c>
      <c r="C335" s="2" t="s">
        <v>11</v>
      </c>
      <c r="D335" s="4" t="s">
        <v>351</v>
      </c>
      <c r="E335" s="4" t="s">
        <v>350</v>
      </c>
      <c r="H335" s="11">
        <v>2</v>
      </c>
      <c r="I335" s="11">
        <v>2</v>
      </c>
      <c r="X335" s="20"/>
      <c r="AE335" s="20"/>
      <c r="AF335" s="27">
        <f t="shared" si="5"/>
        <v>4</v>
      </c>
    </row>
    <row r="336" spans="1:32" ht="11.25" customHeight="1">
      <c r="A336" s="2" t="s">
        <v>0</v>
      </c>
      <c r="B336" s="2" t="s">
        <v>6</v>
      </c>
      <c r="C336" s="2" t="s">
        <v>11</v>
      </c>
      <c r="D336" s="3" t="s">
        <v>234</v>
      </c>
      <c r="E336" s="1" t="s">
        <v>235</v>
      </c>
      <c r="H336" s="11">
        <v>2</v>
      </c>
      <c r="I336" s="11">
        <v>2</v>
      </c>
      <c r="X336" s="20"/>
      <c r="AE336" s="20"/>
      <c r="AF336" s="27">
        <f t="shared" si="5"/>
        <v>4</v>
      </c>
    </row>
    <row r="337" spans="1:32 16362:16363" ht="11.25" customHeight="1">
      <c r="A337" s="2" t="s">
        <v>0</v>
      </c>
      <c r="B337" s="2" t="s">
        <v>310</v>
      </c>
      <c r="C337" s="2" t="s">
        <v>10</v>
      </c>
      <c r="D337" s="4" t="s">
        <v>508</v>
      </c>
      <c r="E337" s="4" t="s">
        <v>193</v>
      </c>
      <c r="I337" s="11">
        <v>4</v>
      </c>
      <c r="X337" s="20"/>
      <c r="AE337" s="20"/>
      <c r="AF337" s="27">
        <f t="shared" si="5"/>
        <v>4</v>
      </c>
    </row>
    <row r="338" spans="1:32 16362:16363" ht="11.25" customHeight="1">
      <c r="A338" s="2" t="s">
        <v>0</v>
      </c>
      <c r="B338" s="2" t="s">
        <v>310</v>
      </c>
      <c r="C338" s="2" t="s">
        <v>10</v>
      </c>
      <c r="D338" s="1" t="s">
        <v>373</v>
      </c>
      <c r="E338" s="17" t="s">
        <v>94</v>
      </c>
      <c r="X338" s="20"/>
      <c r="Y338" s="16">
        <v>4</v>
      </c>
      <c r="AE338" s="20"/>
      <c r="AF338" s="27">
        <f t="shared" si="5"/>
        <v>4</v>
      </c>
      <c r="XEH338" s="1"/>
      <c r="XEI338" s="3"/>
    </row>
    <row r="339" spans="1:32 16362:16363" ht="11.25" customHeight="1">
      <c r="A339" s="2" t="s">
        <v>0</v>
      </c>
      <c r="B339" s="2" t="s">
        <v>310</v>
      </c>
      <c r="C339" s="2" t="s">
        <v>11</v>
      </c>
      <c r="D339" s="9" t="s">
        <v>345</v>
      </c>
      <c r="E339" s="9" t="s">
        <v>346</v>
      </c>
      <c r="P339" s="16">
        <v>4</v>
      </c>
      <c r="X339" s="20"/>
      <c r="AE339" s="20"/>
      <c r="AF339" s="27">
        <f t="shared" si="5"/>
        <v>4</v>
      </c>
    </row>
    <row r="340" spans="1:32 16362:16363" ht="11.25" customHeight="1">
      <c r="A340" s="2" t="s">
        <v>0</v>
      </c>
      <c r="B340" s="2" t="s">
        <v>310</v>
      </c>
      <c r="C340" s="2" t="s">
        <v>11</v>
      </c>
      <c r="D340" s="2" t="s">
        <v>691</v>
      </c>
      <c r="E340" s="2" t="s">
        <v>692</v>
      </c>
      <c r="AB340" s="16">
        <v>4</v>
      </c>
      <c r="AE340" s="20"/>
      <c r="AF340" s="27">
        <f t="shared" si="5"/>
        <v>4</v>
      </c>
      <c r="XEH340" s="15"/>
      <c r="XEI340" s="15"/>
    </row>
    <row r="341" spans="1:32 16362:16363" ht="11.25" customHeight="1">
      <c r="A341" s="2" t="s">
        <v>0</v>
      </c>
      <c r="B341" s="2" t="s">
        <v>310</v>
      </c>
      <c r="C341" s="2" t="s">
        <v>11</v>
      </c>
      <c r="D341" s="14" t="s">
        <v>252</v>
      </c>
      <c r="E341" s="29" t="s">
        <v>105</v>
      </c>
      <c r="G341" s="11">
        <v>4</v>
      </c>
      <c r="X341" s="20"/>
      <c r="AE341" s="20"/>
      <c r="AF341" s="27">
        <f t="shared" si="5"/>
        <v>4</v>
      </c>
      <c r="XEH341" s="4"/>
      <c r="XEI341" s="1"/>
    </row>
    <row r="342" spans="1:32 16362:16363" ht="11.25" customHeight="1">
      <c r="A342" s="2" t="s">
        <v>0</v>
      </c>
      <c r="B342" s="2" t="s">
        <v>310</v>
      </c>
      <c r="C342" s="2" t="s">
        <v>11</v>
      </c>
      <c r="D342" s="14" t="s">
        <v>198</v>
      </c>
      <c r="E342" s="30" t="s">
        <v>199</v>
      </c>
      <c r="X342" s="20"/>
      <c r="AC342" s="16">
        <v>4</v>
      </c>
      <c r="AE342" s="20"/>
      <c r="AF342" s="27">
        <f t="shared" si="5"/>
        <v>4</v>
      </c>
    </row>
    <row r="343" spans="1:32 16362:16363" ht="11.25" customHeight="1">
      <c r="A343" s="2" t="s">
        <v>0</v>
      </c>
      <c r="B343" s="2" t="s">
        <v>5</v>
      </c>
      <c r="C343" s="2" t="s">
        <v>11</v>
      </c>
      <c r="D343" s="1" t="s">
        <v>573</v>
      </c>
      <c r="E343" s="1" t="s">
        <v>116</v>
      </c>
      <c r="P343" s="16">
        <v>1</v>
      </c>
      <c r="W343" s="16">
        <v>3</v>
      </c>
      <c r="X343" s="20"/>
      <c r="AE343" s="20"/>
      <c r="AF343" s="27">
        <f t="shared" si="5"/>
        <v>4</v>
      </c>
    </row>
    <row r="344" spans="1:32 16362:16363" ht="11.25" customHeight="1">
      <c r="A344" s="2" t="s">
        <v>2</v>
      </c>
      <c r="B344" s="2" t="s">
        <v>7</v>
      </c>
      <c r="C344" s="2" t="s">
        <v>10</v>
      </c>
      <c r="D344" s="14" t="s">
        <v>251</v>
      </c>
      <c r="E344" s="14" t="s">
        <v>165</v>
      </c>
      <c r="G344" s="11">
        <v>4</v>
      </c>
      <c r="X344" s="20"/>
      <c r="AE344" s="20"/>
      <c r="AF344" s="27">
        <f t="shared" si="5"/>
        <v>4</v>
      </c>
    </row>
    <row r="345" spans="1:32 16362:16363" ht="11.25" customHeight="1">
      <c r="A345" s="2" t="s">
        <v>2</v>
      </c>
      <c r="B345" s="2" t="s">
        <v>8</v>
      </c>
      <c r="C345" s="2" t="s">
        <v>10</v>
      </c>
      <c r="D345" s="4" t="s">
        <v>299</v>
      </c>
      <c r="E345" s="4" t="s">
        <v>443</v>
      </c>
      <c r="T345" s="16">
        <v>4</v>
      </c>
      <c r="X345" s="20"/>
      <c r="AE345" s="20"/>
      <c r="AF345" s="27">
        <f t="shared" si="5"/>
        <v>4</v>
      </c>
    </row>
    <row r="346" spans="1:32 16362:16363" ht="11.25" customHeight="1">
      <c r="A346" s="2" t="s">
        <v>3</v>
      </c>
      <c r="B346" s="2" t="s">
        <v>7</v>
      </c>
      <c r="C346" s="2" t="s">
        <v>10</v>
      </c>
      <c r="D346" s="1" t="s">
        <v>307</v>
      </c>
      <c r="E346" s="1" t="s">
        <v>293</v>
      </c>
      <c r="X346" s="20"/>
      <c r="Y346" s="16">
        <v>4</v>
      </c>
      <c r="AE346" s="20"/>
      <c r="AF346" s="27">
        <f t="shared" si="5"/>
        <v>4</v>
      </c>
    </row>
    <row r="347" spans="1:32 16362:16363" ht="11.25" customHeight="1">
      <c r="A347" s="2" t="s">
        <v>3</v>
      </c>
      <c r="B347" s="2" t="s">
        <v>6</v>
      </c>
      <c r="C347" s="2" t="s">
        <v>10</v>
      </c>
      <c r="D347" s="3" t="s">
        <v>238</v>
      </c>
      <c r="E347" s="3" t="s">
        <v>239</v>
      </c>
      <c r="R347" s="16">
        <v>4</v>
      </c>
      <c r="X347" s="20"/>
      <c r="AE347" s="20"/>
      <c r="AF347" s="27">
        <f t="shared" si="5"/>
        <v>4</v>
      </c>
    </row>
    <row r="348" spans="1:32 16362:16363" ht="11.25" customHeight="1">
      <c r="A348" s="2" t="s">
        <v>3</v>
      </c>
      <c r="B348" s="2" t="s">
        <v>8</v>
      </c>
      <c r="C348" s="2" t="s">
        <v>10</v>
      </c>
      <c r="D348" s="1" t="s">
        <v>324</v>
      </c>
      <c r="E348" s="2" t="s">
        <v>370</v>
      </c>
      <c r="H348" s="11">
        <v>4</v>
      </c>
      <c r="X348" s="20"/>
      <c r="AE348" s="20"/>
      <c r="AF348" s="27">
        <f t="shared" si="5"/>
        <v>4</v>
      </c>
    </row>
    <row r="349" spans="1:32 16362:16363" ht="11.25" customHeight="1">
      <c r="A349" s="2" t="s">
        <v>3</v>
      </c>
      <c r="B349" s="2" t="s">
        <v>310</v>
      </c>
      <c r="C349" s="2" t="s">
        <v>10</v>
      </c>
      <c r="D349" s="14" t="s">
        <v>710</v>
      </c>
      <c r="E349" s="14" t="s">
        <v>52</v>
      </c>
      <c r="X349" s="20">
        <v>1.77</v>
      </c>
      <c r="AC349" s="16">
        <v>1</v>
      </c>
      <c r="AD349" s="16">
        <v>1</v>
      </c>
      <c r="AE349" s="20"/>
      <c r="AF349" s="27">
        <f t="shared" si="5"/>
        <v>3.77</v>
      </c>
    </row>
    <row r="350" spans="1:32 16362:16363" ht="11.25" customHeight="1">
      <c r="A350" s="2" t="s">
        <v>4</v>
      </c>
      <c r="B350" s="2" t="s">
        <v>6</v>
      </c>
      <c r="C350" s="2" t="s">
        <v>11</v>
      </c>
      <c r="D350" s="2" t="s">
        <v>743</v>
      </c>
      <c r="E350" s="2" t="s">
        <v>85</v>
      </c>
      <c r="AE350" s="20">
        <v>3.58</v>
      </c>
      <c r="AF350" s="27">
        <f t="shared" si="5"/>
        <v>3.58</v>
      </c>
    </row>
    <row r="351" spans="1:32 16362:16363" ht="11.25" customHeight="1">
      <c r="A351" s="2" t="s">
        <v>4</v>
      </c>
      <c r="B351" s="2" t="s">
        <v>310</v>
      </c>
      <c r="C351" s="2" t="s">
        <v>11</v>
      </c>
      <c r="D351" s="4" t="s">
        <v>140</v>
      </c>
      <c r="E351" s="21" t="s">
        <v>23</v>
      </c>
      <c r="X351" s="20"/>
      <c r="AE351" s="20">
        <v>3.58</v>
      </c>
      <c r="AF351" s="27">
        <f t="shared" si="5"/>
        <v>3.58</v>
      </c>
    </row>
    <row r="352" spans="1:32 16362:16363" ht="11.25" customHeight="1">
      <c r="A352" s="2" t="s">
        <v>3</v>
      </c>
      <c r="B352" s="2" t="s">
        <v>8</v>
      </c>
      <c r="C352" s="2" t="s">
        <v>10</v>
      </c>
      <c r="D352" s="14" t="s">
        <v>745</v>
      </c>
      <c r="E352" s="14" t="s">
        <v>20</v>
      </c>
      <c r="AE352" s="16">
        <v>3.58</v>
      </c>
      <c r="AF352" s="27">
        <f t="shared" si="5"/>
        <v>3.58</v>
      </c>
    </row>
    <row r="353" spans="1:32" ht="11.25" customHeight="1">
      <c r="A353" s="2" t="s">
        <v>3</v>
      </c>
      <c r="B353" s="2" t="s">
        <v>310</v>
      </c>
      <c r="C353" s="2" t="s">
        <v>10</v>
      </c>
      <c r="D353" s="14" t="s">
        <v>709</v>
      </c>
      <c r="E353" s="14" t="s">
        <v>168</v>
      </c>
      <c r="AE353" s="20">
        <v>3.58</v>
      </c>
      <c r="AF353" s="27">
        <f t="shared" si="5"/>
        <v>3.58</v>
      </c>
    </row>
    <row r="354" spans="1:32" ht="11.25" customHeight="1">
      <c r="A354" s="2" t="s">
        <v>4</v>
      </c>
      <c r="B354" s="2" t="s">
        <v>7</v>
      </c>
      <c r="C354" s="2" t="s">
        <v>11</v>
      </c>
      <c r="D354" s="2" t="s">
        <v>398</v>
      </c>
      <c r="E354" s="2" t="s">
        <v>205</v>
      </c>
      <c r="H354" s="11">
        <v>1</v>
      </c>
      <c r="I354" s="11">
        <v>1</v>
      </c>
      <c r="J354" s="20">
        <v>1.56</v>
      </c>
      <c r="X354" s="20"/>
      <c r="AE354" s="20"/>
      <c r="AF354" s="27">
        <f t="shared" si="5"/>
        <v>3.56</v>
      </c>
    </row>
    <row r="355" spans="1:32" ht="11.25" customHeight="1">
      <c r="A355" s="2" t="s">
        <v>3</v>
      </c>
      <c r="B355" s="2" t="s">
        <v>7</v>
      </c>
      <c r="C355" s="2" t="s">
        <v>11</v>
      </c>
      <c r="D355" s="14" t="s">
        <v>624</v>
      </c>
      <c r="E355" s="14" t="s">
        <v>625</v>
      </c>
      <c r="X355" s="16">
        <v>1.77</v>
      </c>
      <c r="AE355" s="20">
        <v>1.79</v>
      </c>
      <c r="AF355" s="27">
        <f t="shared" si="5"/>
        <v>3.56</v>
      </c>
    </row>
    <row r="356" spans="1:32" ht="11.25" customHeight="1">
      <c r="A356" s="2" t="s">
        <v>0</v>
      </c>
      <c r="B356" s="2" t="s">
        <v>5</v>
      </c>
      <c r="C356" s="2" t="s">
        <v>11</v>
      </c>
      <c r="D356" s="14" t="s">
        <v>639</v>
      </c>
      <c r="E356" s="14" t="s">
        <v>83</v>
      </c>
      <c r="X356" s="20">
        <v>3.54</v>
      </c>
      <c r="AE356" s="20"/>
      <c r="AF356" s="27">
        <f t="shared" si="5"/>
        <v>3.54</v>
      </c>
    </row>
    <row r="357" spans="1:32" ht="11.25" customHeight="1">
      <c r="A357" s="2" t="s">
        <v>3</v>
      </c>
      <c r="B357" s="2" t="s">
        <v>7</v>
      </c>
      <c r="C357" s="2" t="s">
        <v>11</v>
      </c>
      <c r="D357" s="4" t="s">
        <v>133</v>
      </c>
      <c r="E357" s="22" t="s">
        <v>457</v>
      </c>
      <c r="X357" s="20">
        <v>3.54</v>
      </c>
      <c r="AE357" s="20"/>
      <c r="AF357" s="27">
        <f t="shared" si="5"/>
        <v>3.54</v>
      </c>
    </row>
    <row r="358" spans="1:32" ht="11.25" customHeight="1">
      <c r="A358" s="9" t="s">
        <v>3</v>
      </c>
      <c r="B358" s="9" t="s">
        <v>5</v>
      </c>
      <c r="C358" s="9" t="s">
        <v>11</v>
      </c>
      <c r="D358" s="9" t="s">
        <v>15</v>
      </c>
      <c r="E358" s="1" t="s">
        <v>32</v>
      </c>
      <c r="U358" s="20">
        <v>3.32</v>
      </c>
      <c r="X358" s="20"/>
      <c r="AE358" s="20"/>
      <c r="AF358" s="27">
        <f t="shared" si="5"/>
        <v>3.32</v>
      </c>
    </row>
    <row r="359" spans="1:32" ht="11.25" customHeight="1">
      <c r="A359" s="2" t="s">
        <v>4</v>
      </c>
      <c r="B359" s="2" t="s">
        <v>7</v>
      </c>
      <c r="C359" s="2" t="s">
        <v>11</v>
      </c>
      <c r="D359" s="2" t="s">
        <v>40</v>
      </c>
      <c r="E359" s="2" t="s">
        <v>41</v>
      </c>
      <c r="X359" s="20"/>
      <c r="Z359" s="20">
        <v>3.14</v>
      </c>
      <c r="AE359" s="20"/>
      <c r="AF359" s="27">
        <f t="shared" si="5"/>
        <v>3.14</v>
      </c>
    </row>
    <row r="360" spans="1:32" ht="11.25" customHeight="1">
      <c r="A360" s="2" t="s">
        <v>4</v>
      </c>
      <c r="B360" s="2" t="s">
        <v>310</v>
      </c>
      <c r="C360" s="2" t="s">
        <v>11</v>
      </c>
      <c r="D360" s="2" t="s">
        <v>651</v>
      </c>
      <c r="E360" s="2" t="s">
        <v>652</v>
      </c>
      <c r="Z360" s="20">
        <v>3.14</v>
      </c>
      <c r="AE360" s="20"/>
      <c r="AF360" s="27">
        <f t="shared" si="5"/>
        <v>3.14</v>
      </c>
    </row>
    <row r="361" spans="1:32" ht="11.25" customHeight="1">
      <c r="A361" s="2" t="s">
        <v>0</v>
      </c>
      <c r="B361" s="2" t="s">
        <v>6</v>
      </c>
      <c r="C361" s="2" t="s">
        <v>11</v>
      </c>
      <c r="D361" s="2" t="s">
        <v>667</v>
      </c>
      <c r="E361" s="2" t="s">
        <v>668</v>
      </c>
      <c r="Z361" s="20">
        <v>3.14</v>
      </c>
      <c r="AE361" s="20"/>
      <c r="AF361" s="27">
        <f t="shared" si="5"/>
        <v>3.14</v>
      </c>
    </row>
    <row r="362" spans="1:32" ht="11.25" customHeight="1">
      <c r="A362" s="2" t="s">
        <v>2</v>
      </c>
      <c r="B362" s="2" t="s">
        <v>6</v>
      </c>
      <c r="C362" s="2" t="s">
        <v>11</v>
      </c>
      <c r="D362" s="2" t="s">
        <v>208</v>
      </c>
      <c r="E362" s="2" t="s">
        <v>209</v>
      </c>
      <c r="K362" s="20">
        <v>1.54</v>
      </c>
      <c r="X362" s="20"/>
      <c r="Z362" s="20">
        <v>1.57</v>
      </c>
      <c r="AE362" s="20"/>
      <c r="AF362" s="27">
        <f t="shared" si="5"/>
        <v>3.1100000000000003</v>
      </c>
    </row>
    <row r="363" spans="1:32" ht="11.25" customHeight="1">
      <c r="A363" s="2" t="s">
        <v>4</v>
      </c>
      <c r="B363" s="2" t="s">
        <v>7</v>
      </c>
      <c r="C363" s="2" t="s">
        <v>11</v>
      </c>
      <c r="D363" s="14" t="s">
        <v>682</v>
      </c>
      <c r="E363" s="14" t="s">
        <v>181</v>
      </c>
      <c r="AB363" s="16">
        <v>1</v>
      </c>
      <c r="AC363" s="16">
        <v>1</v>
      </c>
      <c r="AD363" s="16">
        <v>1</v>
      </c>
      <c r="AE363" s="20"/>
      <c r="AF363" s="27">
        <f t="shared" si="5"/>
        <v>3</v>
      </c>
    </row>
    <row r="364" spans="1:32" ht="11.25" customHeight="1">
      <c r="A364" s="2" t="s">
        <v>0</v>
      </c>
      <c r="B364" s="2" t="s">
        <v>310</v>
      </c>
      <c r="C364" s="2" t="s">
        <v>11</v>
      </c>
      <c r="D364" s="2" t="s">
        <v>739</v>
      </c>
      <c r="E364" s="2" t="s">
        <v>740</v>
      </c>
      <c r="AD364" s="16">
        <v>3</v>
      </c>
      <c r="AE364" s="20"/>
      <c r="AF364" s="27">
        <f t="shared" si="5"/>
        <v>3</v>
      </c>
    </row>
    <row r="365" spans="1:32" ht="11.25" customHeight="1">
      <c r="A365" s="2" t="s">
        <v>0</v>
      </c>
      <c r="B365" s="2" t="s">
        <v>5</v>
      </c>
      <c r="C365" s="2" t="s">
        <v>11</v>
      </c>
      <c r="D365" s="2" t="s">
        <v>733</v>
      </c>
      <c r="E365" s="2" t="s">
        <v>346</v>
      </c>
      <c r="AC365" s="16">
        <v>3</v>
      </c>
      <c r="AE365" s="20"/>
      <c r="AF365" s="27">
        <f t="shared" si="5"/>
        <v>3</v>
      </c>
    </row>
    <row r="366" spans="1:32" ht="11.25" customHeight="1">
      <c r="A366" s="2" t="s">
        <v>2</v>
      </c>
      <c r="B366" s="2" t="s">
        <v>7</v>
      </c>
      <c r="C366" s="2" t="s">
        <v>10</v>
      </c>
      <c r="D366" s="14" t="s">
        <v>685</v>
      </c>
      <c r="E366" s="14" t="s">
        <v>45</v>
      </c>
      <c r="AB366" s="16">
        <v>3</v>
      </c>
      <c r="AE366" s="20"/>
      <c r="AF366" s="27">
        <f t="shared" si="5"/>
        <v>3</v>
      </c>
    </row>
    <row r="367" spans="1:32" ht="11.25" customHeight="1">
      <c r="A367" s="2" t="s">
        <v>2</v>
      </c>
      <c r="B367" s="2" t="s">
        <v>6</v>
      </c>
      <c r="C367" s="2" t="s">
        <v>11</v>
      </c>
      <c r="D367" s="4" t="s">
        <v>675</v>
      </c>
      <c r="E367" s="4" t="s">
        <v>676</v>
      </c>
      <c r="AA367" s="16">
        <v>3</v>
      </c>
      <c r="AE367" s="20"/>
      <c r="AF367" s="27">
        <f t="shared" si="5"/>
        <v>3</v>
      </c>
    </row>
    <row r="368" spans="1:32" ht="11.25" customHeight="1">
      <c r="A368" s="2" t="s">
        <v>2</v>
      </c>
      <c r="B368" s="2" t="s">
        <v>310</v>
      </c>
      <c r="C368" s="2" t="s">
        <v>11</v>
      </c>
      <c r="D368" s="2" t="s">
        <v>738</v>
      </c>
      <c r="E368" s="2" t="s">
        <v>612</v>
      </c>
      <c r="AD368" s="16">
        <v>3</v>
      </c>
      <c r="AE368" s="20"/>
      <c r="AF368" s="27">
        <f t="shared" si="5"/>
        <v>3</v>
      </c>
    </row>
    <row r="369" spans="1:32" ht="11.25" customHeight="1">
      <c r="A369" s="2" t="s">
        <v>3</v>
      </c>
      <c r="B369" s="2" t="s">
        <v>310</v>
      </c>
      <c r="C369" s="2" t="s">
        <v>11</v>
      </c>
      <c r="D369" s="14" t="s">
        <v>611</v>
      </c>
      <c r="E369" s="14" t="s">
        <v>612</v>
      </c>
      <c r="W369" s="16">
        <v>3</v>
      </c>
      <c r="X369" s="20"/>
      <c r="AA369" s="2"/>
      <c r="AB369" s="2"/>
      <c r="AE369" s="20"/>
      <c r="AF369" s="27">
        <f t="shared" si="5"/>
        <v>3</v>
      </c>
    </row>
    <row r="370" spans="1:32" ht="11.25" customHeight="1">
      <c r="A370" s="2" t="s">
        <v>3</v>
      </c>
      <c r="B370" s="2" t="s">
        <v>5</v>
      </c>
      <c r="C370" s="2" t="s">
        <v>10</v>
      </c>
      <c r="D370" s="4" t="s">
        <v>400</v>
      </c>
      <c r="E370" s="4" t="s">
        <v>401</v>
      </c>
      <c r="L370" s="16">
        <v>3</v>
      </c>
      <c r="X370" s="20"/>
      <c r="Y370" s="2"/>
      <c r="AE370" s="20"/>
      <c r="AF370" s="27">
        <f t="shared" si="5"/>
        <v>3</v>
      </c>
    </row>
    <row r="371" spans="1:32" ht="11.25" customHeight="1">
      <c r="A371" s="2" t="s">
        <v>4</v>
      </c>
      <c r="B371" s="2" t="s">
        <v>6</v>
      </c>
      <c r="C371" s="2" t="s">
        <v>10</v>
      </c>
      <c r="D371" s="2" t="s">
        <v>224</v>
      </c>
      <c r="E371" s="2" t="s">
        <v>106</v>
      </c>
      <c r="H371" s="11">
        <v>2</v>
      </c>
      <c r="X371" s="20"/>
      <c r="AE371" s="20"/>
      <c r="AF371" s="27">
        <f t="shared" si="5"/>
        <v>2</v>
      </c>
    </row>
    <row r="372" spans="1:32" ht="11.25" customHeight="1">
      <c r="A372" s="2" t="s">
        <v>4</v>
      </c>
      <c r="B372" s="2" t="s">
        <v>6</v>
      </c>
      <c r="C372" s="2" t="s">
        <v>10</v>
      </c>
      <c r="D372" s="4" t="s">
        <v>184</v>
      </c>
      <c r="E372" s="4" t="s">
        <v>185</v>
      </c>
      <c r="X372" s="20"/>
      <c r="AC372" s="16">
        <v>1</v>
      </c>
      <c r="AD372" s="16">
        <v>1</v>
      </c>
      <c r="AE372" s="20"/>
      <c r="AF372" s="27">
        <f t="shared" si="5"/>
        <v>2</v>
      </c>
    </row>
    <row r="373" spans="1:32" ht="11.25" customHeight="1">
      <c r="A373" s="2" t="s">
        <v>4</v>
      </c>
      <c r="B373" s="2" t="s">
        <v>6</v>
      </c>
      <c r="C373" s="2" t="s">
        <v>10</v>
      </c>
      <c r="D373" s="4" t="s">
        <v>186</v>
      </c>
      <c r="E373" s="4" t="s">
        <v>185</v>
      </c>
      <c r="X373" s="20"/>
      <c r="AC373" s="16">
        <v>2</v>
      </c>
      <c r="AE373" s="20"/>
      <c r="AF373" s="27">
        <f t="shared" si="5"/>
        <v>2</v>
      </c>
    </row>
    <row r="374" spans="1:32" ht="11.25" customHeight="1">
      <c r="A374" s="2" t="s">
        <v>4</v>
      </c>
      <c r="B374" s="2" t="s">
        <v>6</v>
      </c>
      <c r="C374" s="2" t="s">
        <v>11</v>
      </c>
      <c r="D374" s="4" t="s">
        <v>429</v>
      </c>
      <c r="E374" s="4" t="s">
        <v>430</v>
      </c>
      <c r="H374" s="11">
        <v>1</v>
      </c>
      <c r="I374" s="11">
        <v>1</v>
      </c>
      <c r="X374" s="20"/>
      <c r="AE374" s="20"/>
      <c r="AF374" s="27">
        <f t="shared" si="5"/>
        <v>2</v>
      </c>
    </row>
    <row r="375" spans="1:32" ht="11.25" customHeight="1">
      <c r="A375" s="2" t="s">
        <v>4</v>
      </c>
      <c r="B375" s="2" t="s">
        <v>310</v>
      </c>
      <c r="C375" s="2" t="s">
        <v>11</v>
      </c>
      <c r="D375" s="1" t="s">
        <v>475</v>
      </c>
      <c r="E375" s="1" t="s">
        <v>476</v>
      </c>
      <c r="H375" s="11">
        <v>1</v>
      </c>
      <c r="I375" s="11">
        <v>1</v>
      </c>
      <c r="X375" s="20"/>
      <c r="AE375" s="20"/>
      <c r="AF375" s="27">
        <f t="shared" si="5"/>
        <v>2</v>
      </c>
    </row>
    <row r="376" spans="1:32" ht="11.25" customHeight="1">
      <c r="A376" s="2" t="s">
        <v>4</v>
      </c>
      <c r="B376" s="2" t="s">
        <v>310</v>
      </c>
      <c r="C376" s="2" t="s">
        <v>11</v>
      </c>
      <c r="D376" s="1" t="s">
        <v>503</v>
      </c>
      <c r="E376" s="1" t="s">
        <v>504</v>
      </c>
      <c r="I376" s="11">
        <v>1</v>
      </c>
      <c r="X376" s="20"/>
      <c r="AA376" s="16">
        <v>1</v>
      </c>
      <c r="AE376" s="20"/>
      <c r="AF376" s="27">
        <f t="shared" si="5"/>
        <v>2</v>
      </c>
    </row>
    <row r="377" spans="1:32" ht="11.25" customHeight="1">
      <c r="A377" s="2" t="s">
        <v>0</v>
      </c>
      <c r="B377" s="2" t="s">
        <v>6</v>
      </c>
      <c r="C377" s="2" t="s">
        <v>11</v>
      </c>
      <c r="D377" s="2" t="s">
        <v>506</v>
      </c>
      <c r="E377" s="2" t="s">
        <v>507</v>
      </c>
      <c r="I377" s="11">
        <v>2</v>
      </c>
      <c r="X377" s="20"/>
      <c r="AE377" s="20"/>
      <c r="AF377" s="27">
        <f t="shared" si="5"/>
        <v>2</v>
      </c>
    </row>
    <row r="378" spans="1:32" ht="11.25" customHeight="1">
      <c r="A378" s="2" t="s">
        <v>0</v>
      </c>
      <c r="B378" s="2" t="s">
        <v>310</v>
      </c>
      <c r="C378" s="2" t="s">
        <v>10</v>
      </c>
      <c r="D378" s="2" t="s">
        <v>499</v>
      </c>
      <c r="E378" s="2" t="s">
        <v>364</v>
      </c>
      <c r="H378" s="11">
        <v>1</v>
      </c>
      <c r="I378" s="11">
        <v>1</v>
      </c>
      <c r="X378" s="20"/>
      <c r="AE378" s="20"/>
      <c r="AF378" s="27">
        <f t="shared" si="5"/>
        <v>2</v>
      </c>
    </row>
    <row r="379" spans="1:32" ht="11.25" customHeight="1">
      <c r="A379" s="2" t="s">
        <v>2</v>
      </c>
      <c r="B379" s="2" t="s">
        <v>7</v>
      </c>
      <c r="C379" s="2" t="s">
        <v>10</v>
      </c>
      <c r="D379" s="4" t="s">
        <v>486</v>
      </c>
      <c r="E379" s="21" t="s">
        <v>487</v>
      </c>
      <c r="H379" s="11">
        <v>1</v>
      </c>
      <c r="I379" s="11">
        <v>1</v>
      </c>
      <c r="X379" s="20"/>
      <c r="AE379" s="20"/>
      <c r="AF379" s="27">
        <f t="shared" si="5"/>
        <v>2</v>
      </c>
    </row>
    <row r="380" spans="1:32" ht="11.25" customHeight="1">
      <c r="A380" s="2" t="s">
        <v>2</v>
      </c>
      <c r="B380" s="2" t="s">
        <v>7</v>
      </c>
      <c r="C380" s="2" t="s">
        <v>11</v>
      </c>
      <c r="D380" s="14" t="s">
        <v>488</v>
      </c>
      <c r="E380" s="14" t="s">
        <v>489</v>
      </c>
      <c r="H380" s="11">
        <v>1</v>
      </c>
      <c r="I380" s="11">
        <v>1</v>
      </c>
      <c r="X380" s="20"/>
      <c r="AE380" s="20"/>
      <c r="AF380" s="27">
        <f t="shared" si="5"/>
        <v>2</v>
      </c>
    </row>
    <row r="381" spans="1:32" ht="11.25" customHeight="1">
      <c r="A381" s="2" t="s">
        <v>2</v>
      </c>
      <c r="B381" s="2" t="s">
        <v>6</v>
      </c>
      <c r="C381" s="2" t="s">
        <v>11</v>
      </c>
      <c r="D381" s="1" t="s">
        <v>714</v>
      </c>
      <c r="E381" s="3" t="s">
        <v>715</v>
      </c>
      <c r="AC381" s="16">
        <v>1</v>
      </c>
      <c r="AD381" s="16">
        <v>1</v>
      </c>
      <c r="AE381" s="20"/>
      <c r="AF381" s="27">
        <f t="shared" si="5"/>
        <v>2</v>
      </c>
    </row>
    <row r="382" spans="1:32" ht="11.25" customHeight="1">
      <c r="A382" s="2" t="s">
        <v>2</v>
      </c>
      <c r="B382" s="2" t="s">
        <v>8</v>
      </c>
      <c r="C382" s="2" t="s">
        <v>11</v>
      </c>
      <c r="D382" s="2" t="s">
        <v>158</v>
      </c>
      <c r="E382" s="2" t="s">
        <v>159</v>
      </c>
      <c r="I382" s="11">
        <v>2</v>
      </c>
      <c r="X382" s="20"/>
      <c r="AE382" s="20"/>
      <c r="AF382" s="27">
        <f t="shared" si="5"/>
        <v>2</v>
      </c>
    </row>
    <row r="383" spans="1:32" ht="11.25" customHeight="1">
      <c r="A383" s="2" t="s">
        <v>2</v>
      </c>
      <c r="B383" s="2" t="s">
        <v>310</v>
      </c>
      <c r="C383" s="2" t="s">
        <v>11</v>
      </c>
      <c r="D383" s="4" t="s">
        <v>415</v>
      </c>
      <c r="E383" s="4" t="s">
        <v>414</v>
      </c>
      <c r="X383" s="20"/>
      <c r="AB383" s="16">
        <v>2</v>
      </c>
      <c r="AE383" s="20"/>
      <c r="AF383" s="27">
        <f t="shared" si="5"/>
        <v>2</v>
      </c>
    </row>
    <row r="384" spans="1:32" ht="11.25" customHeight="1">
      <c r="A384" s="2" t="s">
        <v>3</v>
      </c>
      <c r="B384" s="2" t="s">
        <v>7</v>
      </c>
      <c r="C384" s="2" t="s">
        <v>10</v>
      </c>
      <c r="D384" s="1" t="s">
        <v>481</v>
      </c>
      <c r="E384" s="14" t="s">
        <v>482</v>
      </c>
      <c r="H384" s="11">
        <v>1</v>
      </c>
      <c r="I384" s="11">
        <v>1</v>
      </c>
      <c r="X384" s="20"/>
      <c r="AE384" s="20"/>
      <c r="AF384" s="27">
        <f t="shared" si="5"/>
        <v>2</v>
      </c>
    </row>
    <row r="385" spans="1:32" ht="11.25" customHeight="1">
      <c r="A385" s="2" t="s">
        <v>3</v>
      </c>
      <c r="B385" s="2" t="s">
        <v>7</v>
      </c>
      <c r="C385" s="2" t="s">
        <v>11</v>
      </c>
      <c r="D385" s="1" t="s">
        <v>604</v>
      </c>
      <c r="E385" s="35" t="s">
        <v>33</v>
      </c>
      <c r="V385" s="16">
        <v>1</v>
      </c>
      <c r="X385" s="20"/>
      <c r="Y385" s="16">
        <v>1</v>
      </c>
      <c r="AE385" s="20"/>
      <c r="AF385" s="27">
        <f t="shared" si="5"/>
        <v>2</v>
      </c>
    </row>
    <row r="386" spans="1:32" ht="11.25" customHeight="1">
      <c r="A386" s="2" t="s">
        <v>3</v>
      </c>
      <c r="B386" s="2" t="s">
        <v>6</v>
      </c>
      <c r="C386" s="2" t="s">
        <v>10</v>
      </c>
      <c r="D386" s="4" t="s">
        <v>703</v>
      </c>
      <c r="E386" s="4" t="s">
        <v>704</v>
      </c>
      <c r="AC386" s="16">
        <v>1</v>
      </c>
      <c r="AD386" s="16">
        <v>1</v>
      </c>
      <c r="AE386" s="20"/>
      <c r="AF386" s="27">
        <f t="shared" si="5"/>
        <v>2</v>
      </c>
    </row>
    <row r="387" spans="1:32" ht="11.25" customHeight="1">
      <c r="A387" s="2" t="s">
        <v>3</v>
      </c>
      <c r="B387" s="2" t="s">
        <v>310</v>
      </c>
      <c r="C387" s="2" t="s">
        <v>10</v>
      </c>
      <c r="D387" s="1" t="s">
        <v>121</v>
      </c>
      <c r="E387" s="1" t="s">
        <v>176</v>
      </c>
      <c r="W387" s="16">
        <v>2</v>
      </c>
      <c r="X387" s="20"/>
      <c r="AE387" s="20"/>
      <c r="AF387" s="27">
        <f t="shared" ref="AF387:AF423" si="6">SUM(F387:AE387)</f>
        <v>2</v>
      </c>
    </row>
    <row r="388" spans="1:32" ht="11.25" customHeight="1">
      <c r="A388" s="2" t="s">
        <v>3</v>
      </c>
      <c r="B388" s="2" t="s">
        <v>310</v>
      </c>
      <c r="C388" s="2" t="s">
        <v>11</v>
      </c>
      <c r="D388" s="2" t="s">
        <v>141</v>
      </c>
      <c r="E388" s="2" t="s">
        <v>82</v>
      </c>
      <c r="W388" s="16">
        <v>2</v>
      </c>
      <c r="X388" s="20"/>
      <c r="AA388" s="2"/>
      <c r="AB388" s="2"/>
      <c r="AE388" s="20"/>
      <c r="AF388" s="27">
        <f t="shared" si="6"/>
        <v>2</v>
      </c>
    </row>
    <row r="389" spans="1:32" ht="11.25" customHeight="1">
      <c r="A389" s="2" t="s">
        <v>3</v>
      </c>
      <c r="B389" s="2" t="s">
        <v>310</v>
      </c>
      <c r="C389" s="2" t="s">
        <v>10</v>
      </c>
      <c r="D389" s="2" t="s">
        <v>62</v>
      </c>
      <c r="E389" s="2" t="s">
        <v>52</v>
      </c>
      <c r="P389" s="16">
        <v>2</v>
      </c>
      <c r="X389" s="20"/>
      <c r="AE389" s="20"/>
      <c r="AF389" s="27">
        <f t="shared" si="6"/>
        <v>2</v>
      </c>
    </row>
    <row r="390" spans="1:32" ht="11.25" customHeight="1">
      <c r="A390" s="2" t="s">
        <v>3</v>
      </c>
      <c r="B390" s="2" t="s">
        <v>310</v>
      </c>
      <c r="C390" s="2" t="s">
        <v>10</v>
      </c>
      <c r="D390" s="14" t="s">
        <v>709</v>
      </c>
      <c r="E390" s="28" t="s">
        <v>168</v>
      </c>
      <c r="AC390" s="16">
        <v>1</v>
      </c>
      <c r="AD390" s="16">
        <v>1</v>
      </c>
      <c r="AE390" s="20"/>
      <c r="AF390" s="27">
        <f t="shared" si="6"/>
        <v>2</v>
      </c>
    </row>
    <row r="391" spans="1:32" ht="11.25" customHeight="1">
      <c r="A391" s="2" t="s">
        <v>2</v>
      </c>
      <c r="B391" s="2" t="s">
        <v>5</v>
      </c>
      <c r="C391" s="2" t="s">
        <v>11</v>
      </c>
      <c r="D391" s="14" t="s">
        <v>748</v>
      </c>
      <c r="E391" s="14" t="s">
        <v>749</v>
      </c>
      <c r="AE391" s="20">
        <v>1.79</v>
      </c>
      <c r="AF391" s="27">
        <f t="shared" si="6"/>
        <v>1.79</v>
      </c>
    </row>
    <row r="392" spans="1:32" ht="11.25" customHeight="1">
      <c r="A392" s="2" t="s">
        <v>3</v>
      </c>
      <c r="B392" s="2" t="s">
        <v>6</v>
      </c>
      <c r="C392" s="2" t="s">
        <v>11</v>
      </c>
      <c r="D392" s="2" t="s">
        <v>744</v>
      </c>
      <c r="E392" s="2" t="s">
        <v>69</v>
      </c>
      <c r="AE392" s="20">
        <v>1.79</v>
      </c>
      <c r="AF392" s="27">
        <f t="shared" si="6"/>
        <v>1.79</v>
      </c>
    </row>
    <row r="393" spans="1:32" ht="11.25" customHeight="1">
      <c r="A393" s="2" t="s">
        <v>2</v>
      </c>
      <c r="B393" s="2" t="s">
        <v>6</v>
      </c>
      <c r="C393" s="2" t="s">
        <v>10</v>
      </c>
      <c r="D393" s="14" t="s">
        <v>282</v>
      </c>
      <c r="E393" s="14" t="s">
        <v>283</v>
      </c>
      <c r="F393" s="20">
        <v>1.58</v>
      </c>
      <c r="X393" s="20"/>
      <c r="AE393" s="20"/>
      <c r="AF393" s="27">
        <f t="shared" si="6"/>
        <v>1.58</v>
      </c>
    </row>
    <row r="394" spans="1:32" ht="11.25" customHeight="1">
      <c r="A394" s="2" t="s">
        <v>3</v>
      </c>
      <c r="B394" s="2" t="s">
        <v>8</v>
      </c>
      <c r="C394" s="2" t="s">
        <v>11</v>
      </c>
      <c r="D394" s="2" t="s">
        <v>658</v>
      </c>
      <c r="E394" s="2" t="s">
        <v>659</v>
      </c>
      <c r="Z394" s="20">
        <v>1.57</v>
      </c>
      <c r="AE394" s="20"/>
      <c r="AF394" s="27">
        <f t="shared" si="6"/>
        <v>1.57</v>
      </c>
    </row>
    <row r="395" spans="1:32" ht="11.25" customHeight="1">
      <c r="A395" s="2" t="s">
        <v>3</v>
      </c>
      <c r="B395" s="2" t="s">
        <v>5</v>
      </c>
      <c r="C395" s="2" t="s">
        <v>10</v>
      </c>
      <c r="D395" s="2" t="s">
        <v>656</v>
      </c>
      <c r="E395" s="2" t="s">
        <v>401</v>
      </c>
      <c r="Z395" s="20">
        <v>1.57</v>
      </c>
      <c r="AE395" s="20"/>
      <c r="AF395" s="27">
        <f t="shared" si="6"/>
        <v>1.57</v>
      </c>
    </row>
    <row r="396" spans="1:32" ht="11.25" customHeight="1">
      <c r="A396" s="2" t="s">
        <v>3</v>
      </c>
      <c r="B396" s="2" t="s">
        <v>6</v>
      </c>
      <c r="C396" s="2" t="s">
        <v>10</v>
      </c>
      <c r="D396" s="2" t="s">
        <v>510</v>
      </c>
      <c r="E396" s="2" t="s">
        <v>511</v>
      </c>
      <c r="J396" s="20">
        <v>1.56</v>
      </c>
      <c r="X396" s="20"/>
      <c r="AE396" s="20"/>
      <c r="AF396" s="27">
        <f t="shared" si="6"/>
        <v>1.56</v>
      </c>
    </row>
    <row r="397" spans="1:32" ht="11.25" customHeight="1">
      <c r="A397" s="2" t="s">
        <v>4</v>
      </c>
      <c r="B397" s="2" t="s">
        <v>310</v>
      </c>
      <c r="C397" s="2" t="s">
        <v>11</v>
      </c>
      <c r="D397" s="2" t="s">
        <v>202</v>
      </c>
      <c r="E397" s="2" t="s">
        <v>57</v>
      </c>
      <c r="K397" s="20">
        <v>1.54</v>
      </c>
      <c r="X397" s="20"/>
      <c r="AE397" s="20"/>
      <c r="AF397" s="27">
        <f t="shared" si="6"/>
        <v>1.54</v>
      </c>
    </row>
    <row r="398" spans="1:32" ht="11.25" customHeight="1">
      <c r="A398" s="2" t="s">
        <v>2</v>
      </c>
      <c r="B398" s="2" t="s">
        <v>6</v>
      </c>
      <c r="C398" s="2" t="s">
        <v>11</v>
      </c>
      <c r="D398" s="4" t="s">
        <v>315</v>
      </c>
      <c r="E398" s="4" t="s">
        <v>316</v>
      </c>
      <c r="K398" s="20">
        <v>1.54</v>
      </c>
      <c r="X398" s="20"/>
      <c r="AE398" s="20"/>
      <c r="AF398" s="27">
        <f t="shared" si="6"/>
        <v>1.54</v>
      </c>
    </row>
    <row r="399" spans="1:32" ht="11.25" customHeight="1">
      <c r="A399" s="2" t="s">
        <v>2</v>
      </c>
      <c r="B399" s="2" t="s">
        <v>6</v>
      </c>
      <c r="C399" s="2" t="s">
        <v>11</v>
      </c>
      <c r="D399" s="4" t="s">
        <v>531</v>
      </c>
      <c r="E399" s="4" t="s">
        <v>532</v>
      </c>
      <c r="K399" s="20">
        <v>1.54</v>
      </c>
      <c r="X399" s="20"/>
      <c r="AE399" s="20"/>
      <c r="AF399" s="27">
        <f t="shared" si="6"/>
        <v>1.54</v>
      </c>
    </row>
    <row r="400" spans="1:32">
      <c r="A400" s="2" t="s">
        <v>3</v>
      </c>
      <c r="B400" s="2" t="s">
        <v>6</v>
      </c>
      <c r="C400" s="2" t="s">
        <v>11</v>
      </c>
      <c r="D400" s="4" t="s">
        <v>528</v>
      </c>
      <c r="E400" s="4" t="s">
        <v>529</v>
      </c>
      <c r="K400" s="20">
        <v>1.54</v>
      </c>
      <c r="X400" s="20"/>
      <c r="AE400" s="20"/>
      <c r="AF400" s="27">
        <f t="shared" si="6"/>
        <v>1.54</v>
      </c>
    </row>
    <row r="401" spans="1:32">
      <c r="A401" s="2" t="s">
        <v>2</v>
      </c>
      <c r="B401" s="2" t="s">
        <v>6</v>
      </c>
      <c r="C401" s="2" t="s">
        <v>11</v>
      </c>
      <c r="D401" s="14" t="s">
        <v>577</v>
      </c>
      <c r="E401" s="14" t="s">
        <v>578</v>
      </c>
      <c r="Q401" s="20">
        <v>1.4</v>
      </c>
      <c r="X401" s="20"/>
      <c r="AE401" s="20"/>
      <c r="AF401" s="27">
        <f t="shared" si="6"/>
        <v>1.4</v>
      </c>
    </row>
    <row r="402" spans="1:32">
      <c r="A402" s="2" t="s">
        <v>4</v>
      </c>
      <c r="B402" s="2" t="s">
        <v>7</v>
      </c>
      <c r="C402" s="2" t="s">
        <v>10</v>
      </c>
      <c r="D402" s="14" t="s">
        <v>697</v>
      </c>
      <c r="E402" s="14" t="s">
        <v>698</v>
      </c>
      <c r="AC402" s="16">
        <v>1</v>
      </c>
      <c r="AE402" s="20"/>
      <c r="AF402" s="27">
        <f t="shared" si="6"/>
        <v>1</v>
      </c>
    </row>
    <row r="403" spans="1:32">
      <c r="A403" s="2" t="s">
        <v>4</v>
      </c>
      <c r="B403" s="2" t="s">
        <v>7</v>
      </c>
      <c r="C403" s="2" t="s">
        <v>10</v>
      </c>
      <c r="D403" s="1" t="s">
        <v>680</v>
      </c>
      <c r="E403" s="1" t="s">
        <v>681</v>
      </c>
      <c r="AB403" s="16">
        <v>1</v>
      </c>
      <c r="AE403" s="20"/>
      <c r="AF403" s="27">
        <f t="shared" si="6"/>
        <v>1</v>
      </c>
    </row>
    <row r="404" spans="1:32">
      <c r="A404" s="2" t="s">
        <v>4</v>
      </c>
      <c r="B404" s="2" t="s">
        <v>7</v>
      </c>
      <c r="C404" s="2" t="s">
        <v>11</v>
      </c>
      <c r="D404" s="4" t="s">
        <v>381</v>
      </c>
      <c r="E404" s="4" t="s">
        <v>382</v>
      </c>
      <c r="X404" s="20"/>
      <c r="AC404" s="16">
        <v>1</v>
      </c>
      <c r="AE404" s="20"/>
      <c r="AF404" s="27">
        <f t="shared" si="6"/>
        <v>1</v>
      </c>
    </row>
    <row r="405" spans="1:32">
      <c r="A405" s="2" t="s">
        <v>4</v>
      </c>
      <c r="B405" s="2" t="s">
        <v>6</v>
      </c>
      <c r="C405" s="2" t="s">
        <v>11</v>
      </c>
      <c r="D405" s="4" t="s">
        <v>736</v>
      </c>
      <c r="E405" s="4" t="s">
        <v>737</v>
      </c>
      <c r="AD405" s="16">
        <v>1</v>
      </c>
      <c r="AE405" s="20"/>
      <c r="AF405" s="27">
        <f t="shared" si="6"/>
        <v>1</v>
      </c>
    </row>
    <row r="406" spans="1:32">
      <c r="A406" s="2" t="s">
        <v>4</v>
      </c>
      <c r="B406" s="2" t="s">
        <v>6</v>
      </c>
      <c r="C406" s="2" t="s">
        <v>11</v>
      </c>
      <c r="D406" s="1" t="s">
        <v>683</v>
      </c>
      <c r="E406" s="1" t="s">
        <v>684</v>
      </c>
      <c r="AB406" s="16">
        <v>1</v>
      </c>
      <c r="AE406" s="20"/>
      <c r="AF406" s="27">
        <f t="shared" si="6"/>
        <v>1</v>
      </c>
    </row>
    <row r="407" spans="1:32">
      <c r="A407" s="2" t="s">
        <v>4</v>
      </c>
      <c r="B407" s="2" t="s">
        <v>6</v>
      </c>
      <c r="C407" s="2" t="s">
        <v>10</v>
      </c>
      <c r="D407" s="2" t="s">
        <v>669</v>
      </c>
      <c r="E407" s="2" t="s">
        <v>670</v>
      </c>
      <c r="AA407" s="16">
        <v>1</v>
      </c>
      <c r="AE407" s="20"/>
      <c r="AF407" s="27">
        <f t="shared" si="6"/>
        <v>1</v>
      </c>
    </row>
    <row r="408" spans="1:32">
      <c r="A408" s="2" t="s">
        <v>4</v>
      </c>
      <c r="B408" s="2" t="s">
        <v>6</v>
      </c>
      <c r="C408" s="2" t="s">
        <v>10</v>
      </c>
      <c r="D408" s="4" t="s">
        <v>470</v>
      </c>
      <c r="E408" s="1" t="s">
        <v>467</v>
      </c>
      <c r="H408" s="11">
        <v>1</v>
      </c>
      <c r="X408" s="20"/>
      <c r="AE408" s="20"/>
      <c r="AF408" s="27">
        <f t="shared" si="6"/>
        <v>1</v>
      </c>
    </row>
    <row r="409" spans="1:32">
      <c r="A409" s="2" t="s">
        <v>4</v>
      </c>
      <c r="B409" s="2" t="s">
        <v>310</v>
      </c>
      <c r="C409" s="2" t="s">
        <v>11</v>
      </c>
      <c r="D409" s="9" t="s">
        <v>701</v>
      </c>
      <c r="E409" s="9" t="s">
        <v>702</v>
      </c>
      <c r="AC409" s="16">
        <v>1</v>
      </c>
      <c r="AE409" s="20"/>
      <c r="AF409" s="27">
        <f t="shared" si="6"/>
        <v>1</v>
      </c>
    </row>
    <row r="410" spans="1:32">
      <c r="A410" s="2" t="s">
        <v>4</v>
      </c>
      <c r="B410" s="2" t="s">
        <v>310</v>
      </c>
      <c r="C410" s="2" t="s">
        <v>10</v>
      </c>
      <c r="D410" s="1" t="s">
        <v>472</v>
      </c>
      <c r="E410" s="1" t="s">
        <v>473</v>
      </c>
      <c r="H410" s="11">
        <v>1</v>
      </c>
      <c r="X410" s="20"/>
      <c r="AE410" s="20"/>
      <c r="AF410" s="27">
        <f t="shared" si="6"/>
        <v>1</v>
      </c>
    </row>
    <row r="411" spans="1:32">
      <c r="A411" s="2" t="s">
        <v>0</v>
      </c>
      <c r="B411" s="2" t="s">
        <v>7</v>
      </c>
      <c r="C411" s="2" t="s">
        <v>11</v>
      </c>
      <c r="D411" s="14" t="s">
        <v>677</v>
      </c>
      <c r="E411" s="9" t="s">
        <v>678</v>
      </c>
      <c r="AA411" s="16">
        <v>1</v>
      </c>
      <c r="AE411" s="20"/>
      <c r="AF411" s="27">
        <f t="shared" si="6"/>
        <v>1</v>
      </c>
    </row>
    <row r="412" spans="1:32">
      <c r="A412" s="2" t="s">
        <v>0</v>
      </c>
      <c r="B412" s="2" t="s">
        <v>310</v>
      </c>
      <c r="C412" s="2" t="s">
        <v>11</v>
      </c>
      <c r="D412" s="14" t="s">
        <v>593</v>
      </c>
      <c r="E412" s="14" t="s">
        <v>594</v>
      </c>
      <c r="T412" s="16">
        <v>1</v>
      </c>
      <c r="X412" s="20"/>
      <c r="AE412" s="20"/>
      <c r="AF412" s="27">
        <f t="shared" si="6"/>
        <v>1</v>
      </c>
    </row>
    <row r="413" spans="1:32">
      <c r="A413" s="2" t="s">
        <v>0</v>
      </c>
      <c r="B413" s="2" t="s">
        <v>5</v>
      </c>
      <c r="C413" s="2" t="s">
        <v>11</v>
      </c>
      <c r="D413" s="2" t="s">
        <v>561</v>
      </c>
      <c r="E413" s="2" t="s">
        <v>179</v>
      </c>
      <c r="O413" s="16">
        <v>1</v>
      </c>
      <c r="X413" s="20"/>
      <c r="AE413" s="20"/>
      <c r="AF413" s="27">
        <f t="shared" si="6"/>
        <v>1</v>
      </c>
    </row>
    <row r="414" spans="1:32">
      <c r="A414" s="2" t="s">
        <v>2</v>
      </c>
      <c r="B414" s="2" t="s">
        <v>6</v>
      </c>
      <c r="C414" s="2" t="s">
        <v>11</v>
      </c>
      <c r="D414" s="4" t="s">
        <v>492</v>
      </c>
      <c r="E414" s="4" t="s">
        <v>493</v>
      </c>
      <c r="H414" s="11">
        <v>1</v>
      </c>
      <c r="X414" s="20"/>
      <c r="AE414" s="20"/>
      <c r="AF414" s="27">
        <f t="shared" si="6"/>
        <v>1</v>
      </c>
    </row>
    <row r="415" spans="1:32">
      <c r="A415" s="2" t="s">
        <v>2</v>
      </c>
      <c r="B415" s="2" t="s">
        <v>6</v>
      </c>
      <c r="C415" s="2" t="s">
        <v>10</v>
      </c>
      <c r="D415" s="4" t="s">
        <v>438</v>
      </c>
      <c r="E415" s="4" t="s">
        <v>439</v>
      </c>
      <c r="H415" s="11">
        <v>1</v>
      </c>
      <c r="X415" s="20"/>
      <c r="AE415" s="20"/>
      <c r="AF415" s="27">
        <f t="shared" si="6"/>
        <v>1</v>
      </c>
    </row>
    <row r="416" spans="1:32">
      <c r="A416" s="2" t="s">
        <v>2</v>
      </c>
      <c r="B416" s="2" t="s">
        <v>6</v>
      </c>
      <c r="C416" s="2" t="s">
        <v>10</v>
      </c>
      <c r="D416" s="4" t="s">
        <v>164</v>
      </c>
      <c r="E416" s="4" t="s">
        <v>165</v>
      </c>
      <c r="G416" s="11">
        <v>1</v>
      </c>
      <c r="X416" s="20"/>
      <c r="AE416" s="20"/>
      <c r="AF416" s="27">
        <f t="shared" si="6"/>
        <v>1</v>
      </c>
    </row>
    <row r="417" spans="1:32">
      <c r="A417" s="2" t="s">
        <v>2</v>
      </c>
      <c r="B417" s="2" t="s">
        <v>6</v>
      </c>
      <c r="C417" s="2" t="s">
        <v>11</v>
      </c>
      <c r="D417" s="14" t="s">
        <v>606</v>
      </c>
      <c r="E417" s="4" t="s">
        <v>496</v>
      </c>
      <c r="V417" s="16">
        <v>1</v>
      </c>
      <c r="X417" s="20"/>
      <c r="AE417" s="20"/>
      <c r="AF417" s="27">
        <f t="shared" si="6"/>
        <v>1</v>
      </c>
    </row>
    <row r="418" spans="1:32">
      <c r="A418" s="2" t="s">
        <v>2</v>
      </c>
      <c r="B418" s="2" t="s">
        <v>8</v>
      </c>
      <c r="C418" s="2" t="s">
        <v>11</v>
      </c>
      <c r="D418" s="1" t="s">
        <v>645</v>
      </c>
      <c r="E418" s="9" t="s">
        <v>646</v>
      </c>
      <c r="Y418" s="16">
        <v>1</v>
      </c>
      <c r="AE418" s="20"/>
      <c r="AF418" s="27">
        <f t="shared" si="6"/>
        <v>1</v>
      </c>
    </row>
    <row r="419" spans="1:32">
      <c r="A419" s="2" t="s">
        <v>2</v>
      </c>
      <c r="B419" s="2" t="s">
        <v>310</v>
      </c>
      <c r="C419" s="2" t="s">
        <v>11</v>
      </c>
      <c r="D419" s="14" t="s">
        <v>689</v>
      </c>
      <c r="E419" s="14" t="s">
        <v>690</v>
      </c>
      <c r="AB419" s="16">
        <v>1</v>
      </c>
      <c r="AC419" s="2"/>
      <c r="AE419" s="20"/>
      <c r="AF419" s="27">
        <f t="shared" si="6"/>
        <v>1</v>
      </c>
    </row>
    <row r="420" spans="1:32">
      <c r="A420" s="2" t="s">
        <v>2</v>
      </c>
      <c r="B420" s="2" t="s">
        <v>5</v>
      </c>
      <c r="C420" s="2" t="s">
        <v>11</v>
      </c>
      <c r="D420" s="4" t="s">
        <v>145</v>
      </c>
      <c r="E420" s="26" t="s">
        <v>83</v>
      </c>
      <c r="H420" s="11">
        <v>1</v>
      </c>
      <c r="X420" s="20"/>
      <c r="AE420" s="20"/>
      <c r="AF420" s="27">
        <f t="shared" si="6"/>
        <v>1</v>
      </c>
    </row>
    <row r="421" spans="1:32">
      <c r="A421" s="2" t="s">
        <v>3</v>
      </c>
      <c r="B421" s="2" t="s">
        <v>6</v>
      </c>
      <c r="C421" s="2" t="s">
        <v>10</v>
      </c>
      <c r="D421" s="1" t="s">
        <v>644</v>
      </c>
      <c r="E421" s="1" t="s">
        <v>84</v>
      </c>
      <c r="Y421" s="16">
        <v>1</v>
      </c>
      <c r="AE421" s="20"/>
      <c r="AF421" s="27">
        <f t="shared" si="6"/>
        <v>1</v>
      </c>
    </row>
    <row r="422" spans="1:32">
      <c r="A422" s="2" t="s">
        <v>3</v>
      </c>
      <c r="B422" s="2" t="s">
        <v>8</v>
      </c>
      <c r="C422" s="2" t="s">
        <v>11</v>
      </c>
      <c r="D422" s="9" t="s">
        <v>619</v>
      </c>
      <c r="E422" s="9" t="s">
        <v>321</v>
      </c>
      <c r="W422" s="16">
        <v>1</v>
      </c>
      <c r="X422" s="20"/>
      <c r="AE422" s="20"/>
      <c r="AF422" s="27">
        <f t="shared" si="6"/>
        <v>1</v>
      </c>
    </row>
    <row r="423" spans="1:32">
      <c r="A423" s="2" t="s">
        <v>3</v>
      </c>
      <c r="B423" s="2" t="s">
        <v>310</v>
      </c>
      <c r="C423" s="2" t="s">
        <v>11</v>
      </c>
      <c r="D423" s="4" t="s">
        <v>354</v>
      </c>
      <c r="E423" s="4" t="s">
        <v>122</v>
      </c>
      <c r="P423" s="16">
        <v>1</v>
      </c>
      <c r="X423" s="20"/>
      <c r="AC423" s="2"/>
      <c r="AE423" s="20"/>
      <c r="AF423" s="27">
        <f t="shared" si="6"/>
        <v>1</v>
      </c>
    </row>
  </sheetData>
  <autoFilter ref="A1:AF423">
    <filterColumn colId="1"/>
    <sortState ref="A2:AQ537">
      <sortCondition sortBy="cellColor" ref="D1:D537" dxfId="0"/>
    </sortState>
  </autoFilter>
  <sortState ref="A3:AF626">
    <sortCondition descending="1" ref="AF3:AF626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0" sqref="B30"/>
    </sheetView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2016_body celkem</vt:lpstr>
      <vt:lpstr>List1</vt:lpstr>
      <vt:lpstr>List6</vt:lpstr>
    </vt:vector>
  </TitlesOfParts>
  <Company>GAMEX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GAM295</dc:creator>
  <cp:lastModifiedBy>klirova</cp:lastModifiedBy>
  <cp:lastPrinted>2008-11-28T16:20:11Z</cp:lastPrinted>
  <dcterms:created xsi:type="dcterms:W3CDTF">2008-04-30T07:50:44Z</dcterms:created>
  <dcterms:modified xsi:type="dcterms:W3CDTF">2016-12-16T11:06:42Z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vysledky_pudl_roku_2013.xls</vt:lpwstr>
  </property>
</Properties>
</file>